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codeName="DieseArbeitsmappe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bsw.sharepoint.com/sites/HannoverBielefeld/Freigegebene Dokumente/01_P-Akte/00_Freigabe extern/Datenaustausch zur Bewertungsmethodik übergreifend/NWA-Tabellen (Segmentvergleich) NEU_20240216/Segment S5/Veröffentlichung/"/>
    </mc:Choice>
  </mc:AlternateContent>
  <xr:revisionPtr revIDLastSave="0" documentId="8_{072E8AB1-0619-41AD-BDBB-8EA0891E62BC}" xr6:coauthVersionLast="47" xr6:coauthVersionMax="47" xr10:uidLastSave="{00000000-0000-0000-0000-000000000000}"/>
  <bookViews>
    <workbookView xWindow="-110" yWindow="-110" windowWidth="19420" windowHeight="10300" xr2:uid="{B8AA120A-12EC-44C8-A6F0-96E89D5B6FD9}"/>
  </bookViews>
  <sheets>
    <sheet name="Tabelle1" sheetId="29" r:id="rId1"/>
  </sheets>
  <externalReferences>
    <externalReference r:id="rId2"/>
  </externalReferences>
  <definedNames>
    <definedName name="_xlnm._FilterDatabase" localSheetId="0" hidden="1">Tabelle1!$A$1:$G$74</definedName>
    <definedName name="_xlnm.Print_Area" localSheetId="0">Tabelle1!$A$3:$F$84</definedName>
    <definedName name="Erg_U1_V1">#REF!</definedName>
    <definedName name="Erg_U1_V2">#REF!</definedName>
    <definedName name="Erg_U1_V3">#REF!</definedName>
    <definedName name="Erg_U1_V4">#REF!</definedName>
    <definedName name="Kalenderjahr">[1]Monatskalender!$K$2</definedName>
    <definedName name="Sum_u1113">#REF!</definedName>
    <definedName name="Tabelle_Feiertage">#REF!</definedName>
    <definedName name="Z_03052AE1_D000_5E4D_B08B_66A7BAB5E859_.wvu.Cols" localSheetId="0" hidden="1">Tabelle1!#REF!</definedName>
    <definedName name="Z_03052AE1_D000_5E4D_B08B_66A7BAB5E859_.wvu.FilterData" localSheetId="0" hidden="1">Tabelle1!$A$1:$G$74</definedName>
    <definedName name="Z_03052AE1_D000_5E4D_B08B_66A7BAB5E859_.wvu.PrintArea" localSheetId="0" hidden="1">Tabelle1!$A$3:$F$84</definedName>
    <definedName name="Z_195AA4FA_E13D_B749_BABF_EF27A7D48656_.wvu.Cols" localSheetId="0" hidden="1">Tabelle1!#REF!,Tabelle1!#REF!</definedName>
    <definedName name="Z_195AA4FA_E13D_B749_BABF_EF27A7D48656_.wvu.FilterData" localSheetId="0" hidden="1">Tabelle1!$A$1:$G$74</definedName>
    <definedName name="Z_195AA4FA_E13D_B749_BABF_EF27A7D48656_.wvu.PrintArea" localSheetId="0" hidden="1">Tabelle1!$A$1:$F$74</definedName>
    <definedName name="Z_195AA4FA_E13D_B749_BABF_EF27A7D48656_.wvu.Rows" localSheetId="0" hidden="1">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</definedName>
    <definedName name="Z_1EEE22D1_FFCE_A740_9261_9526A03EE573_.wvu.Cols" localSheetId="0" hidden="1">Tabelle1!#REF!</definedName>
    <definedName name="Z_1EEE22D1_FFCE_A740_9261_9526A03EE573_.wvu.FilterData" localSheetId="0" hidden="1">Tabelle1!$A$1:$G$74</definedName>
    <definedName name="Z_1EEE22D1_FFCE_A740_9261_9526A03EE573_.wvu.PrintArea" localSheetId="0" hidden="1">Tabelle1!$A$3:$F$84</definedName>
    <definedName name="Z_24586A9B_846C_A745_8B1F_DDE7B029528F_.wvu.Cols" localSheetId="0" hidden="1">Tabelle1!#REF!</definedName>
    <definedName name="Z_24586A9B_846C_A745_8B1F_DDE7B029528F_.wvu.FilterData" localSheetId="0" hidden="1">Tabelle1!$A$1:$G$74</definedName>
    <definedName name="Z_24586A9B_846C_A745_8B1F_DDE7B029528F_.wvu.PrintArea" localSheetId="0" hidden="1">Tabelle1!$A$3:$F$84</definedName>
    <definedName name="Z_4631F51A_69FD_D94F_A0C4_5DD1E50CC33F_.wvu.Cols" localSheetId="0" hidden="1">Tabelle1!#REF!</definedName>
    <definedName name="Z_4631F51A_69FD_D94F_A0C4_5DD1E50CC33F_.wvu.FilterData" localSheetId="0" hidden="1">Tabelle1!$A$1:$G$74</definedName>
    <definedName name="Z_4631F51A_69FD_D94F_A0C4_5DD1E50CC33F_.wvu.PrintArea" localSheetId="0" hidden="1">Tabelle1!$A$3:$F$84</definedName>
    <definedName name="Z_54F5DCCB_8F2E_8449_AC73_1595D48F9C31_.wvu.Cols" localSheetId="0" hidden="1">Tabelle1!#REF!,Tabelle1!#REF!</definedName>
    <definedName name="Z_54F5DCCB_8F2E_8449_AC73_1595D48F9C31_.wvu.FilterData" localSheetId="0" hidden="1">Tabelle1!$A$1:$G$74</definedName>
    <definedName name="Z_54F5DCCB_8F2E_8449_AC73_1595D48F9C31_.wvu.PrintArea" localSheetId="0" hidden="1">Tabelle1!$A$3:$F$84</definedName>
    <definedName name="Z_54F5DCCB_8F2E_8449_AC73_1595D48F9C31_.wvu.Rows" localSheetId="0" hidden="1">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</definedName>
    <definedName name="Z_62781E48_638B_0D4C_9D81_EADADB294BD2_.wvu.Cols" localSheetId="0" hidden="1">Tabelle1!#REF!,Tabelle1!#REF!</definedName>
    <definedName name="Z_62781E48_638B_0D4C_9D81_EADADB294BD2_.wvu.FilterData" localSheetId="0" hidden="1">Tabelle1!$A$1:$G$74</definedName>
    <definedName name="Z_62781E48_638B_0D4C_9D81_EADADB294BD2_.wvu.PrintArea" localSheetId="0" hidden="1">Tabelle1!$A$3:$F$84</definedName>
    <definedName name="Z_62781E48_638B_0D4C_9D81_EADADB294BD2_.wvu.Rows" localSheetId="0" hidden="1">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</definedName>
    <definedName name="Z_6D97E0A7_B9E9_134C_9AF8_10E8EB3C7692_.wvu.Cols" localSheetId="0" hidden="1">Tabelle1!#REF!</definedName>
    <definedName name="Z_6D97E0A7_B9E9_134C_9AF8_10E8EB3C7692_.wvu.FilterData" localSheetId="0" hidden="1">Tabelle1!$A$1:$G$74</definedName>
    <definedName name="Z_6D97E0A7_B9E9_134C_9AF8_10E8EB3C7692_.wvu.PrintArea" localSheetId="0" hidden="1">Tabelle1!$A$3:$F$84</definedName>
    <definedName name="Z_762D1525_DF0B_6945_82D3_99F068B1003B_.wvu.Cols" localSheetId="0" hidden="1">Tabelle1!#REF!,Tabelle1!#REF!</definedName>
    <definedName name="Z_762D1525_DF0B_6945_82D3_99F068B1003B_.wvu.FilterData" localSheetId="0" hidden="1">Tabelle1!$A$1:$G$74</definedName>
    <definedName name="Z_762D1525_DF0B_6945_82D3_99F068B1003B_.wvu.PrintArea" localSheetId="0" hidden="1">Tabelle1!$A$1:$F$74</definedName>
    <definedName name="Z_762D1525_DF0B_6945_82D3_99F068B1003B_.wvu.Rows" localSheetId="0" hidden="1">Tabelle1!$11:$12,Tabelle1!$14:$15,Tabelle1!$18:$19,Tabelle1!$21:$22,Tabelle1!$25:$26,Tabelle1!$28:$29,Tabelle1!#REF!,Tabelle1!#REF!,Tabelle1!#REF!,Tabelle1!#REF!,Tabelle1!$33:$33,Tabelle1!$36:$37,Tabelle1!$40:$41,Tabelle1!$43:$44,Tabelle1!$47:$48,Tabelle1!$50:$50,Tabelle1!$53:$54,Tabelle1!$56:$57,Tabelle1!$60:$60,Tabelle1!$62:$63,Tabelle1!$66:$67,Tabelle1!$69:$70,Tabelle1!$73:$74</definedName>
    <definedName name="Z_A4DB35A6_498B_344B_B51A_5F8EDFEE7C41_.wvu.Cols" localSheetId="0" hidden="1">Tabelle1!#REF!</definedName>
    <definedName name="Z_A4DB35A6_498B_344B_B51A_5F8EDFEE7C41_.wvu.FilterData" localSheetId="0" hidden="1">Tabelle1!$A$1:$G$74</definedName>
    <definedName name="Z_A4DB35A6_498B_344B_B51A_5F8EDFEE7C41_.wvu.PrintArea" localSheetId="0" hidden="1">Tabelle1!$A$3:$F$84</definedName>
    <definedName name="Z_C15095ED_9778_2242_B96A_353165188D00_.wvu.Cols" localSheetId="0" hidden="1">Tabelle1!#REF!</definedName>
    <definedName name="Z_C15095ED_9778_2242_B96A_353165188D00_.wvu.FilterData" localSheetId="0" hidden="1">Tabelle1!$A$1:$G$74</definedName>
    <definedName name="Z_C15095ED_9778_2242_B96A_353165188D00_.wvu.PrintArea" localSheetId="0" hidden="1">Tabelle1!$A$3:$F$84</definedName>
    <definedName name="Z_CFA2DFC2_6E98_2C40_99AD_2A143AA82600_.wvu.Cols" localSheetId="0" hidden="1">Tabelle1!#REF!</definedName>
    <definedName name="Z_CFA2DFC2_6E98_2C40_99AD_2A143AA82600_.wvu.FilterData" localSheetId="0" hidden="1">Tabelle1!$A$1:$G$74</definedName>
    <definedName name="Z_CFA2DFC2_6E98_2C40_99AD_2A143AA82600_.wvu.PrintArea" localSheetId="0" hidden="1">Tabelle1!$A$3:$F$84</definedName>
    <definedName name="Z_D97E70A1_6659_704E_B9E5_0FA03559346B_.wvu.Cols" localSheetId="0" hidden="1">Tabelle1!#REF!</definedName>
    <definedName name="Z_D97E70A1_6659_704E_B9E5_0FA03559346B_.wvu.FilterData" localSheetId="0" hidden="1">Tabelle1!$A$1:$G$74</definedName>
    <definedName name="Z_D97E70A1_6659_704E_B9E5_0FA03559346B_.wvu.PrintArea" localSheetId="0" hidden="1">Tabelle1!$A$3:$F$84</definedName>
    <definedName name="Z_F82350E2_9653_D344_8E89_174D0251288F_.wvu.Cols" localSheetId="0" hidden="1">Tabelle1!#REF!,Tabelle1!#REF!</definedName>
    <definedName name="Z_F82350E2_9653_D344_8E89_174D0251288F_.wvu.FilterData" localSheetId="0" hidden="1">Tabelle1!$A$1:$G$74</definedName>
    <definedName name="Z_F82350E2_9653_D344_8E89_174D0251288F_.wvu.PrintArea" localSheetId="0" hidden="1">Tabelle1!$A$1:$F$74</definedName>
    <definedName name="Z_F82350E2_9653_D344_8E89_174D0251288F_.wvu.Rows" localSheetId="0" hidden="1">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,Tabelle1!#REF!</definedName>
  </definedNames>
  <calcPr calcId="191028"/>
  <customWorkbookViews>
    <customWorkbookView name="1_U06_ohne_ordinal_mit_Irrelevanz" guid="{A4DB35A6-498B-344B-B51A-5F8EDFEE7C41}" xWindow="5" yWindow="25" windowWidth="1880" windowHeight="1415" activeSheetId="9"/>
    <customWorkbookView name="1_U09_ohne-ordinal_mit_Irrelevanz" guid="{24586A9B-846C-A745-8B1F-DDE7B029528F}" xWindow="176" yWindow="91" windowWidth="1974" windowHeight="1349" activeSheetId="12"/>
    <customWorkbookView name="1_U01_ohne_ordinal_mit_Irrelevanz" guid="{62781E48-638B-0D4C-9D81-EADADB294BD2}" yWindow="25" windowWidth="1437" windowHeight="856" activeSheetId="3"/>
    <customWorkbookView name="1_U02_ohne_ordinal_mit_Irrelevanz" guid="{1EEE22D1-FFCE-A740-9261-9526A03EE573}" yWindow="25" windowWidth="1784" windowHeight="875" activeSheetId="4"/>
    <customWorkbookView name="1_U04_ohne_ordinal_mit_Irrelevanz" guid="{4631F51A-69FD-D94F-A0C4-5DD1E50CC33F}" maximized="1" yWindow="24" windowWidth="1440" windowHeight="876" activeSheetId="7"/>
    <customWorkbookView name="1_U05_ohne_ordinal_mit_Irrelevanz" guid="{C15095ED-9778-2242-B96A-353165188D00}" maximized="1" yWindow="24" windowWidth="1440" windowHeight="876" activeSheetId="8"/>
    <customWorkbookView name="1_U08_ohne_ordinal_mit_Irrelevanz" guid="{6D97E0A7-B9E9-134C-9AF8-10E8EB3C7692}" xWindow="5" yWindow="25" windowWidth="1784" windowHeight="875" activeSheetId="11"/>
    <customWorkbookView name="1_U10_ohne_ordinal_mit_Irrelvanz" guid="{CFA2DFC2-6E98-2C40-99AD-2A143AA82600}" xWindow="5" yWindow="25" windowWidth="1784" windowHeight="875" activeSheetId="13"/>
    <customWorkbookView name="1_R1-8_ohne_ordinal_mit Irrelevanz" guid="{D97E70A1-6659-704E-B9E5-0FA03559346B}" xWindow="5" yWindow="25" windowWidth="1784" windowHeight="875" activeSheetId="14"/>
    <customWorkbookView name="1_U03_ohne_ordinal_mit_Irrelevanz" guid="{03052AE1-D000-5E4D-B08B-66A7BAB5E859}" yWindow="25" windowWidth="1824" windowHeight="1364" activeSheetId="5"/>
    <customWorkbookView name="1_U07_ohne_ordinal_mit_Irrelevanz" guid="{54F5DCCB-8F2E-8449-AC73-1595D48F9C31}" yWindow="25" windowWidth="1771" windowHeight="1415" activeSheetId="10"/>
    <customWorkbookView name="2_U02_nur_Zielerreichungsgrade" guid="{F82350E2-9653-D344-8E89-174D0251288F}" xWindow="5" yWindow="27" windowWidth="2555" windowHeight="1386" activeSheetId="4"/>
    <customWorkbookView name="2_R1-R8_nur_Zielerreichungsgrade" guid="{195AA4FA-E13D-B749-BABF-EF27A7D48656}" xWindow="5" yWindow="27" windowWidth="2555" windowHeight="1386" activeSheetId="14"/>
    <customWorkbookView name="2_U01_nur_Zielerreichungsgrade" guid="{762D1525-DF0B-6945-82D3-99F068B1003B}" xWindow="5" yWindow="27" windowWidth="2555" windowHeight="138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29" l="1"/>
  <c r="D20" i="29"/>
  <c r="C489" i="29" l="1"/>
</calcChain>
</file>

<file path=xl/sharedStrings.xml><?xml version="1.0" encoding="utf-8"?>
<sst xmlns="http://schemas.openxmlformats.org/spreadsheetml/2006/main" count="1457" uniqueCount="659">
  <si>
    <t>Nutzwertanalyse zur Trassensuche H-Bi / Segment S5 (Bielefeld)</t>
  </si>
  <si>
    <t>S5.1</t>
  </si>
  <si>
    <t>S5.2</t>
  </si>
  <si>
    <t>U</t>
  </si>
  <si>
    <t>Umwelt</t>
  </si>
  <si>
    <t>Gewichtung</t>
  </si>
  <si>
    <t>Gew. absolut</t>
  </si>
  <si>
    <t>+</t>
  </si>
  <si>
    <t>-</t>
  </si>
  <si>
    <t>Zielerreichungsgrad (0-100)</t>
  </si>
  <si>
    <t>U1</t>
  </si>
  <si>
    <t>Menschen, menschliche Gesundheit</t>
  </si>
  <si>
    <t>++</t>
  </si>
  <si>
    <t>--</t>
  </si>
  <si>
    <t>U1.1</t>
  </si>
  <si>
    <t>Auswirkungen auf Siedlungen und Wohngebiete</t>
  </si>
  <si>
    <t>U1.1.1</t>
  </si>
  <si>
    <t>Inanspruchnahme Siedlungen + Wohngebiete</t>
  </si>
  <si>
    <t>U1.1.1.1</t>
  </si>
  <si>
    <t>Inanspruchnahme Siedlungen + Wohngebiete im Bestand</t>
  </si>
  <si>
    <t>U1.1.1.1.1</t>
  </si>
  <si>
    <t>Inanspruchnahme Siedlungsgebiete mit Wohnfunktion (einschl. Kern- + Mischgebieten, Streusiedlungen und Hofstellen ohne Parkanlagen, Friedhöfen, Kleingärten) - dauerhaft</t>
  </si>
  <si>
    <t>– Messwerte (ha)</t>
  </si>
  <si>
    <t>– Zielerreichungsgrad/Nutzwert (0-100)</t>
  </si>
  <si>
    <t>U1.1.1.1.2</t>
  </si>
  <si>
    <t>Inanspruchnahme Siedlungsgebiete mit Wohnfunktion (einschl. Kern- + Mischgebieten, Streusiedlungen und Hofstellen, ohne Parkanlagen, Friedhöfe, Kleingärten) - vorübergehend</t>
  </si>
  <si>
    <t>U1.1.1.2</t>
  </si>
  <si>
    <t>Inanspruchnahme Kurgebiete und Gebieten mit besonders sensiblen Nutzungen wie z.B. Kranken-häuser, Altenheime, Pflegeanstalten, Kindertagesstätte, Kinderheime, Schulen, religiöse Einrichtungen</t>
  </si>
  <si>
    <t>U1.1.1.2.1</t>
  </si>
  <si>
    <t>Kurgebiete und Gebieten mit besonders sensiblen Nutzungen... - dauerhaft</t>
  </si>
  <si>
    <t>U1.1.1.2.2</t>
  </si>
  <si>
    <t>Kurgebiete und Gebieten mit besonders sensiblen Nutzungen...  - vorübergehend</t>
  </si>
  <si>
    <t>U1.1.1.3</t>
  </si>
  <si>
    <t>Geplante Siedlungsgebiete gemäß Regionalplan und Flächennutzungsplan (FNP) (ASB in NRW, Zentrales Siedlungsgebiet u. VR Siedlungsentwicklung in Nds.)</t>
  </si>
  <si>
    <t>U1.1.1.3.1</t>
  </si>
  <si>
    <t>Inanspruchnahme Siedlungen + Wohngebiete in der Planung - dauerhaft</t>
  </si>
  <si>
    <t>U1.1.1.3.2</t>
  </si>
  <si>
    <t>Inanspruchnahme Siedlungen + Wohngebiete in der Planung - vorübergehend</t>
  </si>
  <si>
    <t>U1.1.2</t>
  </si>
  <si>
    <t>Schallimmissionen in Siedlungen + Wohngebieten</t>
  </si>
  <si>
    <t>U1.1.2.1</t>
  </si>
  <si>
    <t>Schallimmissionen in Siedlungen + Wohngebieten im Bestand</t>
  </si>
  <si>
    <t>U1.1.2.1.1</t>
  </si>
  <si>
    <t>Schallimmissionen in Siedlungen + Wohngebiete im Bestand gem. 16. BImSchV</t>
  </si>
  <si>
    <t>U1.1.2.1.2</t>
  </si>
  <si>
    <t>Schallimmissionen in Siedlungen + Wohngebieten im Bestand gem. DIN 18005</t>
  </si>
  <si>
    <r>
      <t>– Messwerte (</t>
    </r>
    <r>
      <rPr>
        <sz val="10"/>
        <color theme="1"/>
        <rFont val="Calibri (Textkörper)"/>
      </rPr>
      <t>ha)</t>
    </r>
  </si>
  <si>
    <t>U1.1.2.2</t>
  </si>
  <si>
    <t xml:space="preserve">Schallimmissionen in Kurgebieten + sensible Nutzungen </t>
  </si>
  <si>
    <t>U1.1.2.2.1</t>
  </si>
  <si>
    <t>Schallimmissionen in Kurgebieten + sensible Nutzungen gem. 16. BImSchV</t>
  </si>
  <si>
    <t>U1.1.2.2.2</t>
  </si>
  <si>
    <t>Schallimmissionen in Kurgebieten + sensible Nutzungen gem. DIN 18005</t>
  </si>
  <si>
    <t>0.4%</t>
  </si>
  <si>
    <r>
      <t>– Messwerte (ha</t>
    </r>
    <r>
      <rPr>
        <sz val="10"/>
        <color theme="1"/>
        <rFont val="Calibri (Textkörper)"/>
      </rPr>
      <t>)</t>
    </r>
  </si>
  <si>
    <t>U1.1.2.3</t>
  </si>
  <si>
    <t xml:space="preserve">Schallimmissionen in geplanten Siedlungen und Wohngebieten </t>
  </si>
  <si>
    <t>U1.1.2.3.1</t>
  </si>
  <si>
    <t>Schallimmissionen in geplanten Siedlungen und Wohngebieten  gem. 16. BImSchV</t>
  </si>
  <si>
    <t>U1.1.2.3.2</t>
  </si>
  <si>
    <t>Schallimmissionen in geplanten Siedlungen und Wohngebieten gem. DIN 18005</t>
  </si>
  <si>
    <t>U1.1.3</t>
  </si>
  <si>
    <t>Visuelle Überprägung / Verschattungswirkung in Siedlungen + Wohngebieten</t>
  </si>
  <si>
    <t>U1.1.4</t>
  </si>
  <si>
    <t>Erschütterungswirkungen in Siedlungen + Wohngebieten im Trassenumfeld (50m) - dauerhaft</t>
  </si>
  <si>
    <t>U1.1.5</t>
  </si>
  <si>
    <t>Baubedingte Beeinträchtigungen in Siedlungen + Wohngebieten durch Schall, Staub + Erschütterungen - vorübergehend im Trassenumfeld (100m)</t>
  </si>
  <si>
    <t>U1.1.6</t>
  </si>
  <si>
    <t>Zerschneidung von Verbindungsstrukturen von Ortschaften oder Ortsteilen</t>
  </si>
  <si>
    <r>
      <t>– Messwerte (Anzahl/qualitativ</t>
    </r>
    <r>
      <rPr>
        <sz val="10"/>
        <color theme="1"/>
        <rFont val="Calibri (Textkörper)"/>
      </rPr>
      <t>)</t>
    </r>
  </si>
  <si>
    <t>U1.2</t>
  </si>
  <si>
    <t>Auswirkungen auf siedlungsnahe Freiräume (einschl. Parkanlagen, Friedhöfe, Kleingärten)</t>
  </si>
  <si>
    <t>U1.2.1</t>
  </si>
  <si>
    <t>Durchschneidung von siedlungsnahen Freiräumen (500 m bei geschlossenen Siedlungen, 200 m bei Streusiedlungen)</t>
  </si>
  <si>
    <r>
      <t>– Messwerte (m</t>
    </r>
    <r>
      <rPr>
        <sz val="10"/>
        <color theme="1"/>
        <rFont val="Calibri (Textkörper)"/>
      </rPr>
      <t>)</t>
    </r>
  </si>
  <si>
    <t>U1.2.2</t>
  </si>
  <si>
    <t>Schallimmissionen in siedlungsnahen Freiräumen (500m bei geschloss. Siedlungen, 200m bei Streusiedlungen)</t>
  </si>
  <si>
    <t>U1.3</t>
  </si>
  <si>
    <t>Störfallrelevante Anlagen gem. § 12 BImSchG</t>
  </si>
  <si>
    <t>U1.3.1</t>
  </si>
  <si>
    <t>Benachbarung zu Betrieben der Störfall-Verordnung (§ 12 BImSchG)</t>
  </si>
  <si>
    <r>
      <t>– Messwerte (m</t>
    </r>
    <r>
      <rPr>
        <sz val="10"/>
        <color theme="1"/>
        <rFont val="Calibri"/>
        <family val="2"/>
        <scheme val="minor"/>
      </rPr>
      <t>)</t>
    </r>
  </si>
  <si>
    <t>U2</t>
  </si>
  <si>
    <t>Tiere, Pflanzen, biologische Vielfalt</t>
  </si>
  <si>
    <t>U2.1</t>
  </si>
  <si>
    <t>Auswirkungen auf naturschutzrechtlich geschützte Gebiete und Biotope</t>
  </si>
  <si>
    <t>U2.1.1</t>
  </si>
  <si>
    <t xml:space="preserve">Beeinträchtigung von Naturschutzgebieten </t>
  </si>
  <si>
    <t>U2.1.1.1</t>
  </si>
  <si>
    <t>Beeinträchtigung von Naturschutzgebieten - Inanspruchnahme, dauerhaft</t>
  </si>
  <si>
    <t>U2.1.1.2</t>
  </si>
  <si>
    <t>Beeinträchtigung von Naturschutzgebieten - Inanspruchnahme, vorübergehend</t>
  </si>
  <si>
    <t>U2.1.1.3</t>
  </si>
  <si>
    <t>Indirekte Beeinträchtigung von Naturschutzgebieten durch Lärm, visuelle Wirkungen, Kollisionsrisiken im Trassenumfeld von 300m</t>
  </si>
  <si>
    <t>U2.1.2</t>
  </si>
  <si>
    <t xml:space="preserve">Beeinträchtigung von Naturwaldreservaten/-zellen, Wildnisgebieten </t>
  </si>
  <si>
    <t>U2.1.2.1</t>
  </si>
  <si>
    <t>Inanspruchnahme von Naturwaldreservaten/-zellen, Wildnisgebieten  – dauerhaft</t>
  </si>
  <si>
    <t>U2.1.2.2</t>
  </si>
  <si>
    <t>Inanspruchnahme von Naturwaldreservaten/-zellen, Wildnisgebieten -  vorübergehend</t>
  </si>
  <si>
    <t>U2.1.2.3</t>
  </si>
  <si>
    <t>Indirekte Beeinträchtigung von von Naturwaldreservaten/-zellen, Wildnisgebieten durch Lärm, visuelle Wirkungen, Kollisionsrisiken – Trassenumfeld von 300m</t>
  </si>
  <si>
    <t>U2.1.3</t>
  </si>
  <si>
    <t>Beeinträchtigung von Geschützten Landschaftsbestandteilen (GLB)</t>
  </si>
  <si>
    <t>U2.1.3.1</t>
  </si>
  <si>
    <t>Inanspruchnahme von GBL  – dauerhaft</t>
  </si>
  <si>
    <t>– Messwerte (Anzahl)</t>
  </si>
  <si>
    <t>U2.1.3.2</t>
  </si>
  <si>
    <t>Inanspruchnahme von GBL -  vorübergehend</t>
  </si>
  <si>
    <t>U2.1.3.3</t>
  </si>
  <si>
    <t>Indirekte Beeinträchtigung von GBL durch Lärm, visuelle Wirkungen, Kollisionsrisiken – Trassenumfeld von 300m</t>
  </si>
  <si>
    <t>U2.1.4</t>
  </si>
  <si>
    <t>Beeinträchtigung von Naturdenkmalen</t>
  </si>
  <si>
    <t>U2.1.4.1</t>
  </si>
  <si>
    <t>Inanspruchnahme von Naturdenkmalen – dauerhaft</t>
  </si>
  <si>
    <t>U2.1.4.2</t>
  </si>
  <si>
    <t>Inanspruchnahme von Naturdenkmalen -  vorübergehend</t>
  </si>
  <si>
    <t>U2.1.4.3</t>
  </si>
  <si>
    <t>Indirekte Beeinträchtigung von Naturdenkmalen durch Lärm, visuelle Wirkungen, Kollisionsrisiken – Trassenumfeld von 300m</t>
  </si>
  <si>
    <t>U2.1.5</t>
  </si>
  <si>
    <t>Beeinträchtigung von gesetzlich geschützten Biotopen</t>
  </si>
  <si>
    <t>U2.1.5.1</t>
  </si>
  <si>
    <t>Inanspruchnahme von gesetzlich geschützten Biotopen – dauerhaft</t>
  </si>
  <si>
    <t>– Anzahl</t>
  </si>
  <si>
    <t>U2.1.5.2</t>
  </si>
  <si>
    <t>Inanspruchnahme von gesetzlich geschützten Biotopen - vorübergehend</t>
  </si>
  <si>
    <t>U2.1.5.3</t>
  </si>
  <si>
    <t>Indirekte Beeinträchtigung von gesetzlich geschützten Biotopen – Trassenumfeld von 300m</t>
  </si>
  <si>
    <t>U2.2</t>
  </si>
  <si>
    <t>Auswirkungen auf Biotopverbundflächen + sonstige wertvolle Bereiche für Flora und Fauna</t>
  </si>
  <si>
    <t>U2.2.1</t>
  </si>
  <si>
    <t xml:space="preserve">Beeinträchtigung von Bereichen/Gebieten für den Schutz der Natur (BSN/GSN) </t>
  </si>
  <si>
    <t>U2.2.1.1</t>
  </si>
  <si>
    <t>Inanspruchnahme von  Bereichen/Gebieten für den Schutz der Natur (BSN/GSN) – dauerhaft</t>
  </si>
  <si>
    <t>U2.2.1.2</t>
  </si>
  <si>
    <t>Inanspruchnahme von  Bereichen/Gebieten für den Schutz der Natur (BSN/GSN) – vorübergehend</t>
  </si>
  <si>
    <t>U2.2.1.3</t>
  </si>
  <si>
    <t>Indirekte Beeinträchtigung von  Bereichen/Gebieten für den Schutz der Natur (BSN/GSN) – Trassenumfeld von 300m</t>
  </si>
  <si>
    <t>U2.2.2</t>
  </si>
  <si>
    <t>Beeinträchtigung von VR für den Biotopverbund (BV) + sonstige BV-Flächen</t>
  </si>
  <si>
    <t>U2.2.2.1</t>
  </si>
  <si>
    <t xml:space="preserve"> Biotopverbundflächen mit herausragender Bedeutung/Kernflächen</t>
  </si>
  <si>
    <t>U2.2.2.1.1</t>
  </si>
  <si>
    <t>Inanspruchnahme von  Biotopverbundflächen mit herausragender Bedeutung/Kernflächen - dauerhaft</t>
  </si>
  <si>
    <t>U2.2.2.1.2</t>
  </si>
  <si>
    <t>Inanspruchnahme von  Biotopverbundflächen mit herausragender Bedeutung/Kernflächen - vorübergehend</t>
  </si>
  <si>
    <t>U2.2.2.2</t>
  </si>
  <si>
    <t>Biotopverbundflächen mit besonderer Bedeutung/Verbundflächen</t>
  </si>
  <si>
    <t>U2.2.2.2.1</t>
  </si>
  <si>
    <t>Inanspruchnahme von Biotopverbundflächen mit besonderer Bedeutung/Verbundflächen - dauerhaft</t>
  </si>
  <si>
    <t>U2.2.2.2.2</t>
  </si>
  <si>
    <t>Inanspruchnahme von Biotopverbundflächen mit besonderer Bedeutung/Verbundflächen - vorübergehend</t>
  </si>
  <si>
    <t>U2.2.2.3</t>
  </si>
  <si>
    <t>Biotopverbundachsen / linienhafte VR Biotopverbund</t>
  </si>
  <si>
    <t>U2.2.3</t>
  </si>
  <si>
    <t xml:space="preserve">Beeinträchtigung von wertvollen Bereichen für Brut-/Rastvögel und sonst. Artengruppen </t>
  </si>
  <si>
    <t>U2.2.3.1</t>
  </si>
  <si>
    <t>Inanspruchnahme von wertvollen Bereichen für Brut-/Rastvögel und sonst. Artengruppen  – dauerhaft</t>
  </si>
  <si>
    <t>U2.2.3.2</t>
  </si>
  <si>
    <t>Inanspruchnahme von wertvollen Bereichen für Brut-/Rastvögel und sonst. Artengruppen – vorübergehend</t>
  </si>
  <si>
    <t>U2.2.3.3</t>
  </si>
  <si>
    <t>Indirekte Beeinträchtigung von wertvollen Bereichen für Brut-/Rastvögel und sonst. Artengruppen – Trassenumfeld von 300m</t>
  </si>
  <si>
    <t>U2.2.4</t>
  </si>
  <si>
    <t>Beeinträchtigung von Vorranggebieten (VR) Natur und Landschaft (nur Nds.)</t>
  </si>
  <si>
    <t>U2.2.4.1</t>
  </si>
  <si>
    <t>Inanspruchnahme von Vorranggebieten (VR) Natur und Landschaft  – dauerhaft</t>
  </si>
  <si>
    <t>U2.2.4.2</t>
  </si>
  <si>
    <t>Inanspruchnahme von Vorranggebieten (VR) Natur und Landschaft – vorübergehend</t>
  </si>
  <si>
    <t>U2.2.4.3</t>
  </si>
  <si>
    <t>Indirekte Beeinträchtigung von Vorranggebieten (VR) Natur und Landschaft – Trassenumfeld von 300m</t>
  </si>
  <si>
    <t>U2.2.5</t>
  </si>
  <si>
    <t>Beeinträchtigung von Vorbehaltsgebieten (VB) / Vorsorgegebieten (VS) Natur und Landschaft (nur Nds.)</t>
  </si>
  <si>
    <t>U2.2.5.1</t>
  </si>
  <si>
    <t>Inanspruchnahme von Vorbehaltsgebieten (VB) / Vorsorgegebieten (VS) Natur und Landschaft – dauerhaft</t>
  </si>
  <si>
    <t>U2.2.5.2</t>
  </si>
  <si>
    <t>Inanspruchnahme von Vorbehaltsgebieten (VB) / Vorsorgegebieten (VS) Natur und Landschaft – vorübergehend</t>
  </si>
  <si>
    <t>U2.2.5.3</t>
  </si>
  <si>
    <t>Indirekte Beeiträchtigung von Vorbehaltsgebieten (VB) / Vorsorgegebieten (VS) Natur und Landschaft – Trassenumfeld von 300m</t>
  </si>
  <si>
    <t>U2.2.6</t>
  </si>
  <si>
    <t>Beeinträchtigung von VB Verbesserung der Landschaftsstruktur + des Naturhaushaltes (nur Nds.)</t>
  </si>
  <si>
    <t>U2.2.6.1</t>
  </si>
  <si>
    <t>Inanspruchnahme von VB Verbesserung der Landschaftsstruktur + des Naturhaushaltes – dauerhaft</t>
  </si>
  <si>
    <t>U2.2.6.2</t>
  </si>
  <si>
    <t>Inanspruchnahme von VB Verbesserung der Landschaftsstruktur + des Naturhaushaltes – vorübergehend</t>
  </si>
  <si>
    <t>U2.2.7</t>
  </si>
  <si>
    <t>Inanspruchnahme von unzerschnittenen Kernräumen der BfN-Lebensraumnetzwerke (UFR 250)</t>
  </si>
  <si>
    <t>U2.2.7.1</t>
  </si>
  <si>
    <t>Inanspruchnahme von unzerschnittenen Kernräumen der BfN-Lebensraumnetzwerke – dauerhaft</t>
  </si>
  <si>
    <t>0.5%</t>
  </si>
  <si>
    <t>U2.2.7.2</t>
  </si>
  <si>
    <t>Inanspruchnahme von unzerschnittenen Kernräumen der BfN-Lebensraumnetzwerke – vorübergehend</t>
  </si>
  <si>
    <t>U2.2.8</t>
  </si>
  <si>
    <t>Zerschneidung von unzerschnittenen Großräumen der BfN-Lebensraumnetzwerke (UFR1.000/1.500)</t>
  </si>
  <si>
    <t>– Messwerte (m)</t>
  </si>
  <si>
    <t>U2.2.9</t>
  </si>
  <si>
    <t>Zerschneidung von überregional bedeutsamen Lebensraumachsen/-korridoren</t>
  </si>
  <si>
    <t>U3</t>
  </si>
  <si>
    <t>Fläche</t>
  </si>
  <si>
    <t>U3.1</t>
  </si>
  <si>
    <t>Flächeninanspruchnahme</t>
  </si>
  <si>
    <t>U3.1.1</t>
  </si>
  <si>
    <t>Flächeninanspruchnahme/versiegelung und Teilversiegelung - dauerhaft</t>
  </si>
  <si>
    <t>U3.2</t>
  </si>
  <si>
    <t>Zerschneidung von Freiflächen</t>
  </si>
  <si>
    <t>U3.2.1</t>
  </si>
  <si>
    <t>Zerschneidung von unzerschnittenen verkehrsarmen Räumen (UZVR)</t>
  </si>
  <si>
    <t>U3.2.1.1</t>
  </si>
  <si>
    <t>Zerschneidung von unzerschnittenen verkehrsarmen Räumen (UZVR)/10-50 km²</t>
  </si>
  <si>
    <t>U3.2.1.2</t>
  </si>
  <si>
    <t>Zerschneidung von unzerschnittenen verkehrsarmen Räumen (UZVR)/5-10 km²</t>
  </si>
  <si>
    <t>U3.2.2</t>
  </si>
  <si>
    <t xml:space="preserve">Zerschneidung VR Regionale Grünzüge (NRW)  </t>
  </si>
  <si>
    <r>
      <t xml:space="preserve">– Messwerte </t>
    </r>
    <r>
      <rPr>
        <sz val="10"/>
        <color theme="1"/>
        <rFont val="Calibri (Textkörper)"/>
      </rPr>
      <t>(m)</t>
    </r>
  </si>
  <si>
    <t>U3.3</t>
  </si>
  <si>
    <t>Bündelungsanteil (NEU)</t>
  </si>
  <si>
    <r>
      <t xml:space="preserve">– Messwerte </t>
    </r>
    <r>
      <rPr>
        <sz val="10"/>
        <color theme="1"/>
        <rFont val="Calibri (Textkörper)"/>
      </rPr>
      <t>(% Bübdelungsnateil oberirdisch)</t>
    </r>
  </si>
  <si>
    <t>U4</t>
  </si>
  <si>
    <t>Boden</t>
  </si>
  <si>
    <t>o</t>
  </si>
  <si>
    <t>U4.1</t>
  </si>
  <si>
    <t>Inanspruchnahme von schutzwürdigen Böden (Böden mit hoher + sehr hoher Funktionserfüllung; Böden mit Archivfunktion, Lebensraumfunktion)</t>
  </si>
  <si>
    <t>U4.1.1</t>
  </si>
  <si>
    <t>Inanspruchnahme von schutzwürdigen Böden - dauerhaft</t>
  </si>
  <si>
    <t>U4.1.2</t>
  </si>
  <si>
    <t>Inanspruchnahme von schutzwürdigen Böden - vorübergehend</t>
  </si>
  <si>
    <t>U4.2</t>
  </si>
  <si>
    <t>Beeinträchtigung von Waldflächen mit Bodenschutzfunktion</t>
  </si>
  <si>
    <t>U4.2.1</t>
  </si>
  <si>
    <t>Inanspruchnahme von Waldflächen mit Bodenschutzfunktion - dauerhaft</t>
  </si>
  <si>
    <t>U4.2.2</t>
  </si>
  <si>
    <t>Inanspruchnahme von Waldflächen mit Bodenschutzfunktion - vorübergehend</t>
  </si>
  <si>
    <t>U5</t>
  </si>
  <si>
    <t>Wasser</t>
  </si>
  <si>
    <t>U5.1</t>
  </si>
  <si>
    <t>Auswirkungen auf Heilquellen</t>
  </si>
  <si>
    <t>U5.1.1</t>
  </si>
  <si>
    <t>Beeinträchtigung von raumordnerisch gesicherten Heilquellen (VR Heilquelle)</t>
  </si>
  <si>
    <t>U5.1.1.1</t>
  </si>
  <si>
    <t>Beeinträchtigung von VR Heilquelle - oberirdisch</t>
  </si>
  <si>
    <t>U5.1.1.2</t>
  </si>
  <si>
    <t>Beeinträchtigung von VR Heilquelle - unterirdisch</t>
  </si>
  <si>
    <t>U5.1.2</t>
  </si>
  <si>
    <t>Beeinträchtigung von Heilquellenschutzgebieten, Zonen I und  II Bestand+Planung</t>
  </si>
  <si>
    <t>U5.1.2.1</t>
  </si>
  <si>
    <t>Beeinträchtigung von VR Heilquelle, Zone I und II - oberirdisch</t>
  </si>
  <si>
    <r>
      <t>– Messw</t>
    </r>
    <r>
      <rPr>
        <sz val="10"/>
        <color theme="1"/>
        <rFont val="Calibri"/>
        <family val="2"/>
        <scheme val="minor"/>
      </rPr>
      <t xml:space="preserve">erte </t>
    </r>
    <r>
      <rPr>
        <sz val="10"/>
        <color theme="1"/>
        <rFont val="Calibri (Textkörper)"/>
      </rPr>
      <t>(m)</t>
    </r>
  </si>
  <si>
    <t>U5.1.2.2</t>
  </si>
  <si>
    <t>Beeinträchtigung von VR Heilquelle Zone I und II - unterirdisch</t>
  </si>
  <si>
    <t>U5.1.3</t>
  </si>
  <si>
    <t>Beeinträchtigung von Heilquellenschutzgebieten,  qualitative Zone III/1,  III2, IV und V Bestand+Planung</t>
  </si>
  <si>
    <t>U5.1.3.1</t>
  </si>
  <si>
    <t>Beeinträchtigung von Heilquellenschutzgebieten,  qualitative Zone III/1,  III2, IV und V Bestand+Planung - oberirdisch</t>
  </si>
  <si>
    <t>U5.1.3.2</t>
  </si>
  <si>
    <t>Beeinträchtigung von Heilquellenschutzgebieten,  qualitative Zone III/1,  III2, IV und V Bestand+Planung - unterirdisch</t>
  </si>
  <si>
    <t>U5.1.4</t>
  </si>
  <si>
    <t>Beeinträchtigung von Heilquellenschutzgebieten, Quantitative Zone A Bestand + Planung</t>
  </si>
  <si>
    <t>^^</t>
  </si>
  <si>
    <t>U5.1.4.1</t>
  </si>
  <si>
    <t xml:space="preserve"> Beeinträchtigung von Heilquellenschutzgebieten, Quantitative Zone A Bestand + Planung - oberirdisch</t>
  </si>
  <si>
    <t>U5.1.4.2</t>
  </si>
  <si>
    <t>Beeinträchtigung von Heilquellenschutzgebieten, Quantitative Zone A Bestand + Planung - unterirdisch</t>
  </si>
  <si>
    <t>U5.1.5</t>
  </si>
  <si>
    <t>Beeinträchtigung von Heilquellenschutzgebieten, Quantitative Zone B, C Bestand + Planung</t>
  </si>
  <si>
    <t>U5.1.5.1</t>
  </si>
  <si>
    <t>Beeinträchtigung von Heilquellenschutzgebieten, Quantitative Zone B, C Bestand + Planung - oberirdisch</t>
  </si>
  <si>
    <t>U5.1.5.2</t>
  </si>
  <si>
    <t>Beeinträchtigung von Heilquellenschutzgebieten, Quantitative Zone B, C Bestand + Planung - unterirdisch</t>
  </si>
  <si>
    <t>U5.1.6</t>
  </si>
  <si>
    <t xml:space="preserve"> Beeinträchtigung von Heilquellenschutzgebieten, Quantitative Zone D Bestand + Planung</t>
  </si>
  <si>
    <t>U5.1.6.1</t>
  </si>
  <si>
    <t>Beeinträchtigung von Heilquellenschutzgebieten, Quantitative Zone D Bestand + Planung - oberirdisch</t>
  </si>
  <si>
    <t>U5.1.6.2</t>
  </si>
  <si>
    <t>Beeinträchtigung von Heilquellenschutzgebieten, Quantitative Zone D Bestand + Planung - unterirdisch</t>
  </si>
  <si>
    <t>U5.2</t>
  </si>
  <si>
    <t>Auswirkungen auf das Trinkwasser</t>
  </si>
  <si>
    <t>U5.2.1</t>
  </si>
  <si>
    <t>Beeinträchtigung von raumordnerisch gesicherten Förderanlagen (VR Wasserwerk)</t>
  </si>
  <si>
    <t>U5.2.1.1</t>
  </si>
  <si>
    <t>Beeinträchtigung von VR Wasserwerk – oberirdisch</t>
  </si>
  <si>
    <r>
      <t xml:space="preserve">– Messwerte </t>
    </r>
    <r>
      <rPr>
        <sz val="10"/>
        <color theme="1"/>
        <rFont val="Calibri (Textkörper)"/>
      </rPr>
      <t>(Anzahl)</t>
    </r>
  </si>
  <si>
    <t>U5.2.1.2</t>
  </si>
  <si>
    <t>Beeinträchtigung von VR Wasserwerk – unterirdisch</t>
  </si>
  <si>
    <t>U5.2.2</t>
  </si>
  <si>
    <t>Beeinträchtigung von Bereichen für Grundwasser- und Gewässerschutz (BGG - NRW) und VR Trinkwassergewinnung (Nds.)</t>
  </si>
  <si>
    <t>U5.2.2.1</t>
  </si>
  <si>
    <t>Beeinträchtigung – oberirdisch</t>
  </si>
  <si>
    <t>U5.2.2.2</t>
  </si>
  <si>
    <t>Beeinträchtigung – unterirdisch</t>
  </si>
  <si>
    <t>U5.2.3</t>
  </si>
  <si>
    <t>Beeinträchtigung von WSG, Zonen I und II Bestand + Planung</t>
  </si>
  <si>
    <t>U5.2.3.1</t>
  </si>
  <si>
    <t>Beeinträchtigung von WSG, Zone I und II – oberirdisch</t>
  </si>
  <si>
    <t>U5.2.3.2</t>
  </si>
  <si>
    <t>Beeinträchtigung von WSG, Zone I und II – unterirdisch</t>
  </si>
  <si>
    <t>U5.2.4</t>
  </si>
  <si>
    <t>Beeinträchtigung von WSG, Zone III+IIIA, Bestand + Planung</t>
  </si>
  <si>
    <t>U5.2.4.1</t>
  </si>
  <si>
    <t>Beeinträchtigung von WSG, Zone III+IIIA – oberirdisch</t>
  </si>
  <si>
    <t>U5.2.4.2</t>
  </si>
  <si>
    <t>Beeinträchtigung von WSG, Zone III+IIIA – unterirdisch</t>
  </si>
  <si>
    <t>U5.2.5</t>
  </si>
  <si>
    <t>Beeinträchtigung von WSG, Zone IIIB, Bestand + Planung</t>
  </si>
  <si>
    <t>U5.2.5.1</t>
  </si>
  <si>
    <t>Beeinträchtigung von WSG, Zone IIIB – oberirdisch</t>
  </si>
  <si>
    <t>U5.2.5.2</t>
  </si>
  <si>
    <t>Beeinträchtigung von WSG, Zone IIIB – unterirdisch</t>
  </si>
  <si>
    <t>U5.3</t>
  </si>
  <si>
    <t>Auswirkungen auf die Gewässerökologie</t>
  </si>
  <si>
    <t>U5.3.1</t>
  </si>
  <si>
    <t>Gewässerökologie – Beeinträchtigung von VR Oberflächengewässer + VR Fließgewässer</t>
  </si>
  <si>
    <t>U5.3.2</t>
  </si>
  <si>
    <t xml:space="preserve">Gewässerökologie – Beeinträchtigung von Auen, Fließgewässern (WRRL), Strahlursprünge </t>
  </si>
  <si>
    <t>U5.4</t>
  </si>
  <si>
    <t>Auswirkungen auf den Hochwasserschutz</t>
  </si>
  <si>
    <t>U5.4.1</t>
  </si>
  <si>
    <t>Beeinträchtigung von Überschwemmungsgebieten</t>
  </si>
  <si>
    <t>U5.4.1.1</t>
  </si>
  <si>
    <t>Beeinträchtigung von Überschwemmungsgebieten (100 jähriges Hochwasser)</t>
  </si>
  <si>
    <t>U5.4.1.2</t>
  </si>
  <si>
    <t>Beeinträchtigung von VR/VS  Hochwasserschutz / Überschwemmungsbereiche</t>
  </si>
  <si>
    <t>U5.4.2</t>
  </si>
  <si>
    <t>Vermeidung von Risiken bei Extremhochwasser</t>
  </si>
  <si>
    <t>U6</t>
  </si>
  <si>
    <t>Luft + Klima</t>
  </si>
  <si>
    <t>U6.1</t>
  </si>
  <si>
    <t>Auswirkungen auf das Regional-/Lokalklima und die Luftqualität</t>
  </si>
  <si>
    <t>U6.1.1</t>
  </si>
  <si>
    <t xml:space="preserve">Durchschneidung von Kalt- und Frischluftleitbahnen </t>
  </si>
  <si>
    <t>U6.1.2</t>
  </si>
  <si>
    <t>Beeinträchtigung von Waldflächen mit Klima- + Immissionsschutzfunktion</t>
  </si>
  <si>
    <t>U6.1.2.1</t>
  </si>
  <si>
    <t>Beeinträchtigung von Waldflächen mit Klima- + Immissionsschutzfunktion – dauerhaft</t>
  </si>
  <si>
    <r>
      <t xml:space="preserve">– Messwerte </t>
    </r>
    <r>
      <rPr>
        <sz val="10"/>
        <color theme="1"/>
        <rFont val="Calibri (Textkörper)"/>
      </rPr>
      <t>(ha)</t>
    </r>
  </si>
  <si>
    <t>U6.1.2.2</t>
  </si>
  <si>
    <t>Beeinträchtigung von Waldflächen mit Klima- + Immissionsschutzfunktion – vorübergehend</t>
  </si>
  <si>
    <t>U6.2</t>
  </si>
  <si>
    <t>Auswirkungen auf das globale Klima</t>
  </si>
  <si>
    <t>U6.2.1</t>
  </si>
  <si>
    <t>Inanspruchnahme von Treibhausgasspeicher und -senken (Moore und moorähnliche Böden)</t>
  </si>
  <si>
    <t>U6.2.1.1</t>
  </si>
  <si>
    <t>Inanspruchnahme von Treibhausgasspeicher und -senken – dauerhaft</t>
  </si>
  <si>
    <t>– Messwerte (hal)</t>
  </si>
  <si>
    <t>U6.2.1.2</t>
  </si>
  <si>
    <t>Inanspruchnahme von Treibhausgasspeicher und -senken – vorübergehend</t>
  </si>
  <si>
    <t>U7</t>
  </si>
  <si>
    <t>Landschaft</t>
  </si>
  <si>
    <t>U7.1</t>
  </si>
  <si>
    <t>Auswirkungen auf die landschaftsbezogene Erholungsinfrastruktur</t>
  </si>
  <si>
    <t>U7.1.1</t>
  </si>
  <si>
    <t>Beeinträchtigung von Campingplätzen, Wochenendhausgebieten</t>
  </si>
  <si>
    <t>U7.1.1.1</t>
  </si>
  <si>
    <t>Beeinträchtigung von Campingplätzen, Wochenendhausgebieten - dauerhaft</t>
  </si>
  <si>
    <t>U7.1.1.2</t>
  </si>
  <si>
    <t>Beeinträchtigung von Campingplätzen, Wochenendhausgebieten - vorübergehend</t>
  </si>
  <si>
    <t>U7.1.1.3</t>
  </si>
  <si>
    <t>Beeinträchtigung von Campingplätzen, Wochenendhausgebieten - indirekte Beeinträchtigungen durch Lärm + visuelle Wirkungen</t>
  </si>
  <si>
    <t>U7.1.2</t>
  </si>
  <si>
    <t>Beeinträchtigung von VR regional bedeutsame Wanderwege + sonstigen regionalen Wanderwegen / Radwegen</t>
  </si>
  <si>
    <t>U7.1.2.1</t>
  </si>
  <si>
    <t>Insanspruchnahmne von VR regional bedeutsame Wanderwege + sonstigen regionalen Wanderwegen / Radwegen</t>
  </si>
  <si>
    <t>U7.1.2.2</t>
  </si>
  <si>
    <t>Indirekte Beeinträchtigung  von VR regional bedeutsame Wanderwege + sonstigen regionalen Wanderwegen / Radwegen – Schallisophone 55 dB(A) tags (Richtwert)</t>
  </si>
  <si>
    <t>U7.2</t>
  </si>
  <si>
    <t>Auswirkungen auf das Landschaftsbild und die Erholungsfunktion der Landschaft</t>
  </si>
  <si>
    <t>U7.2.1</t>
  </si>
  <si>
    <t>Inanspruchnahme und visuelle Überprägung von Landschafts- + Erholungsräumen</t>
  </si>
  <si>
    <t>U7.2.1.1</t>
  </si>
  <si>
    <t>VR Schutz der Landschaft und landschaftsorientierte Erholung (BSLE); VR ruhige/landschaftsbezogene Erholung</t>
  </si>
  <si>
    <t>U7.2.1.1.1</t>
  </si>
  <si>
    <t>Inanspruchnahme VR landschaftsbezogene Erholung + VR ruhige Erholung in Natur und Landschaft – Zerschneidungswirkungen/visuelle Wirkungen</t>
  </si>
  <si>
    <t>U7.2.1.1.2</t>
  </si>
  <si>
    <t>Inanspruchnahme VR landschaftsbezogene Erholung + VR ruhige Erholung in Natur und Landschaft – Brücken</t>
  </si>
  <si>
    <t>U7.2.1.2</t>
  </si>
  <si>
    <t>Inanspruchnahme Landschaftsschutzgebiete</t>
  </si>
  <si>
    <t>U7.2.1.2.1</t>
  </si>
  <si>
    <t>Inanspruchnahme Landschaftsschutzgebiete – Zerschneidungswirkungen/visuelle Wirkungen</t>
  </si>
  <si>
    <t>U7.2.1.2.2</t>
  </si>
  <si>
    <t>InanspruchnahmeLandschaftsschutzgebiete – Brücken</t>
  </si>
  <si>
    <t>U7.2.1.3</t>
  </si>
  <si>
    <t>Inanspruchnahme VB + VS Erholung und VB landschaftsbezogene Erholung</t>
  </si>
  <si>
    <t>U7.2.1.3.1</t>
  </si>
  <si>
    <t>Inanspruchnahme VB + VS Erholung und VB landschaftsbezogene Erholung – Zerschneidungswirkungen/visuelle Wirkungen</t>
  </si>
  <si>
    <t>U7.2.1.3.2</t>
  </si>
  <si>
    <t>Inanspruchnahme VB + VS Erholung und VB landschaftsbezogene Erholung – Brücken</t>
  </si>
  <si>
    <t>U7.2.1.4</t>
  </si>
  <si>
    <t>Inanspruchnahme Naturparke</t>
  </si>
  <si>
    <t>U7.2.1.4.1</t>
  </si>
  <si>
    <t>Inanspruchnahme Naturparke – Zerschneidungswirkungen/visuelle Wirkungen</t>
  </si>
  <si>
    <t>U7.2.1.4.2</t>
  </si>
  <si>
    <t>Inanspruchnahme Naturparke – Brücken</t>
  </si>
  <si>
    <t>U7.2.1.5</t>
  </si>
  <si>
    <t xml:space="preserve">Inanspruchnahme Erholungswald nach § 13 BWaldG  </t>
  </si>
  <si>
    <t>U7.2.1.5.1</t>
  </si>
  <si>
    <t>Inanspruchnahme Erholungswald nach § 13 BWaldG   – Zerschneidungswirkungen / visuelle Wirkungen</t>
  </si>
  <si>
    <t>U7.2.1.5.2</t>
  </si>
  <si>
    <t>Inanspruchnahme Erholungswald nach § 13 BWaldG  – Brücken</t>
  </si>
  <si>
    <t>U7.2.1.6</t>
  </si>
  <si>
    <t>Inanspruchnahme Lanschaftsbildeinheiten mit hoher + sehr hoher Bedeutung</t>
  </si>
  <si>
    <t>U7.2.1.6.1</t>
  </si>
  <si>
    <t>Inanspruchnahme Lanschaftsbildeinheiten mit hoher + sehr hoher Bedeutung – Zerschneidungswirkungen/visuelle Wirkungen</t>
  </si>
  <si>
    <t>– Ordinale Wertstufe (1-5) auf Basis der Wertebereiche</t>
  </si>
  <si>
    <t>U7.2.2</t>
  </si>
  <si>
    <t>Inanspruchnahme und visuelle Überprägung von LandschaSchallimmissionen in Landschafts- und Erholungsräumenfts- + Erholungsräumen</t>
  </si>
  <si>
    <t>U7.2.2.1</t>
  </si>
  <si>
    <t>VB Schutz der Landschaft und landschaftsorientierte Erholung (BSLE); VR ruhige/land-schaftsbezogene Erholung ruhige/landschaftsbezogene Erholunge Wirkungen</t>
  </si>
  <si>
    <t>U7.2.2.2</t>
  </si>
  <si>
    <t>Landschaftsschutzgebiete</t>
  </si>
  <si>
    <t>U7.2.2.3</t>
  </si>
  <si>
    <t>Vorsorgegebiet Erholung; VB landschaftsbezogene Erholung</t>
  </si>
  <si>
    <t>U7.2.2.4</t>
  </si>
  <si>
    <t>Naturparke</t>
  </si>
  <si>
    <t>U7.2.2.5</t>
  </si>
  <si>
    <t xml:space="preserve">Erholungswald nach § 13 BWaldG  </t>
  </si>
  <si>
    <t>U7.2.2.6</t>
  </si>
  <si>
    <t>Landschaftsbildeinheiten mit hoher/sehr hoher Bedeutung</t>
  </si>
  <si>
    <t>U8</t>
  </si>
  <si>
    <t>Kulturelles Erbe + Sachgüter</t>
  </si>
  <si>
    <t>U8.1</t>
  </si>
  <si>
    <t>Auswirkungen auf Kulturdenkmale + Kulturgüter</t>
  </si>
  <si>
    <t>U8.1.1</t>
  </si>
  <si>
    <t>Beeinträchtigung von denkmalgeschützten Bereichen und Objekten (Ensembles, Bau- und Bodendenkmale)</t>
  </si>
  <si>
    <t>U8.1.1.1</t>
  </si>
  <si>
    <t>Inanspruchnahme von denkmalgeschützten Bereichen und Objekten - dauerhaft</t>
  </si>
  <si>
    <t>U8.1.1.2</t>
  </si>
  <si>
    <t>Inanspruchnahme von denkmalgeschützten Bereichen und Objekten - vorübergehend</t>
  </si>
  <si>
    <t>U8.1.1.3</t>
  </si>
  <si>
    <t>Indirekte Beeinträchtigungen denkmalgeschützter Bereiche + Objekte – Lärm + visuelle Wirkungen</t>
  </si>
  <si>
    <t>U8.1.2</t>
  </si>
  <si>
    <t>Beeinträchtigung VR Kulturelles Sachgut</t>
  </si>
  <si>
    <t>U8.1.2.1</t>
  </si>
  <si>
    <t>Inanspruchnahme VR Kulturelles Sachgut - dauerhaft</t>
  </si>
  <si>
    <t>U8.1.2.2</t>
  </si>
  <si>
    <t>Inanspruchnahme VR Kulturelles Sachgut - vorübergehend</t>
  </si>
  <si>
    <t>U8.1.2.3</t>
  </si>
  <si>
    <t>Indirekte Beeinträchtigungen VR Kulturelles Sachgut – Lärm + visuelle Wirkungen</t>
  </si>
  <si>
    <t>U8.1.3</t>
  </si>
  <si>
    <t>Beeinträchtigung VB Kulturelles Sachgut</t>
  </si>
  <si>
    <t>U8.1.3.1</t>
  </si>
  <si>
    <t>Inanspruchnahme VB Kulturelles Sachgut - dauerhaft</t>
  </si>
  <si>
    <t>– Messwerte (ha/Anzahl)</t>
  </si>
  <si>
    <t>U8.1.3.2</t>
  </si>
  <si>
    <t>Inanspruchnahme VB Kulturelles Sachgut - vorübergehend</t>
  </si>
  <si>
    <t>U8.1.3.3</t>
  </si>
  <si>
    <t>Indirekte Beeinträchtigungen VB Kulturelles Sachgut – Lärm + visuelle Wirkungen</t>
  </si>
  <si>
    <t>U8.1.4</t>
  </si>
  <si>
    <t>Beeinträchtigung von bedeutsamen Kulturlandschaftsbereichen</t>
  </si>
  <si>
    <t>U8.1.4.1</t>
  </si>
  <si>
    <t>Beeinträchtigung von bedeutsamen Kulturlandschaftsbereichen / Zerschneidungs- + visuelle Wirkungen – Fachsicht Landschfaftskultur</t>
  </si>
  <si>
    <t>U8.1.4.2</t>
  </si>
  <si>
    <t>Beeinträchtigung von bedeutsamen Kulturlandschaftsbereichen / Zerschneidungs- + visuelle Wirkungen – Fachsicht Denkmalpflege</t>
  </si>
  <si>
    <t>U8.1.4.3</t>
  </si>
  <si>
    <t>Beeinträchtigung von bedeutsamen Kulturlandschaftsbereichen / Zerschneidungs- + visuelle Wirkungen – Fachsicht Archäologie</t>
  </si>
  <si>
    <t>U9</t>
  </si>
  <si>
    <t>Natura 2000</t>
  </si>
  <si>
    <t>U9.1</t>
  </si>
  <si>
    <t>Beeinträchtigung von FFH-Gebieten</t>
  </si>
  <si>
    <t>U9.1.1</t>
  </si>
  <si>
    <t>Inanspruchnahme FFH-Gebiete</t>
  </si>
  <si>
    <t>U9.1.1.1</t>
  </si>
  <si>
    <t>Inanspruchnahme  FFH-Gebiete – dauerhaft</t>
  </si>
  <si>
    <t>U9.1.1.2</t>
  </si>
  <si>
    <t>Inanspruchnahme  FFH-Gebiete – vorübergehend</t>
  </si>
  <si>
    <t>U9.1.1.3</t>
  </si>
  <si>
    <t>Indirekte Beeinträchtigungen FFH-Gebiete – Lärm, visuelle Wirkungen, Kollisionsrisiken im Trassenumfeld (300m)</t>
  </si>
  <si>
    <t>U9.1.2</t>
  </si>
  <si>
    <t>Erhebliche Beeinträchtigung von Schutzgegenständen (Lebensräume und Arten)</t>
  </si>
  <si>
    <r>
      <t xml:space="preserve">– Messwerte </t>
    </r>
    <r>
      <rPr>
        <b/>
        <sz val="10"/>
        <color theme="1"/>
        <rFont val="Calibri"/>
        <family val="2"/>
        <scheme val="minor"/>
      </rPr>
      <t>(Einzelfallprüfung auf nächster Konkretisierungsebene!)</t>
    </r>
  </si>
  <si>
    <t>U9.2</t>
  </si>
  <si>
    <t>Beeinträchtigung von EU-Vogelschutzgebieten</t>
  </si>
  <si>
    <t>U9.2.1</t>
  </si>
  <si>
    <t xml:space="preserve">Inanspruchnahme EU-Vogelschutzgebiete </t>
  </si>
  <si>
    <t>U9.2.1.1</t>
  </si>
  <si>
    <t>Inanspruchnahme EU-Vogelschutzgebiete – dauerhaft</t>
  </si>
  <si>
    <t>U9.2.1.2</t>
  </si>
  <si>
    <t>Inanspruchnahme EU-Vogelschutzgebiete - vorübergehend</t>
  </si>
  <si>
    <t>U9.2.1.3</t>
  </si>
  <si>
    <t>Indirekte Beeinträchtigungen EU-Vogelschutzgebiet – Lärm, visuelle Wirkungen + Kollisionsrisiken (Trassenumfeld 300m)</t>
  </si>
  <si>
    <t>U9.2.2</t>
  </si>
  <si>
    <t>Erhebliche Beeinträchtigung von Schutzgegenständen (Vogelarten)</t>
  </si>
  <si>
    <t>– Messwerte (Einzelfallprüfung auf nächster Konkretisierungsebene!)</t>
  </si>
  <si>
    <t>R</t>
  </si>
  <si>
    <t>Raumordnung</t>
  </si>
  <si>
    <t>Gew.absolut</t>
  </si>
  <si>
    <t>R1</t>
  </si>
  <si>
    <t>Wirtschaftsraum</t>
  </si>
  <si>
    <t>R1.1</t>
  </si>
  <si>
    <t>Auswirkungen auf wirtschaftliche Raumfunktionen</t>
  </si>
  <si>
    <t>R1.1.1</t>
  </si>
  <si>
    <t>Inanspruchnahme VR industr. Anlagen + Gewerbe; Standort Sicher. + Entwickl. von Arbeitsstätten; VR  gewerbl- + industr. Nutzungen; Gewerbe- + Industriegebiete</t>
  </si>
  <si>
    <t>R1.1.1.1</t>
  </si>
  <si>
    <t>Inanspruchnahme VR industr. Anlagen + Gewerbe; Standort Sicher. + Entwickl. von Arbeitsstätten; VR  gewerbl- + industr. Nutzungen; Gewerbe- + Industriegebiete – dauerhaft</t>
  </si>
  <si>
    <t>R1.1.1.2</t>
  </si>
  <si>
    <t>Inanspruchnahme VR industr. Anlagen + Gewerbe; Standort Sicher. + Entwickl. von Arbeitsstätten; VR  gewerbl- + industr. Nutzungen; Gewerbe- + Industriegebiete – vorübergehend</t>
  </si>
  <si>
    <t>R1.1.2</t>
  </si>
  <si>
    <t xml:space="preserve"> Inanspruchnahme VR industrielle Anlagen und Gewerbe; Standort für die Sicherung und Entwicklung von Arbeitsstätten; VR  für gewerbliche und industrielle Nutzungen; Gewerbe- und Industriegebiete</t>
  </si>
  <si>
    <t>R1.1.2.1</t>
  </si>
  <si>
    <t>Inanspruchnahme  – dauerhaft</t>
  </si>
  <si>
    <t>R1.1.2.2</t>
  </si>
  <si>
    <t>Inanspruchnahme – vorübergehend</t>
  </si>
  <si>
    <t>R1.1.3</t>
  </si>
  <si>
    <r>
      <t xml:space="preserve">Schallimmissionen in VR industr. Anlagen + Gewerbe; Standort Sicher. + Entwickl. von Arbeitsstätten; VR  gewerbl- + industr. Nutzungen; Gewerbe- + Industriegebiete (Schall-Isophone 16. BImSchV) </t>
    </r>
    <r>
      <rPr>
        <b/>
        <sz val="11"/>
        <color theme="1"/>
        <rFont val="Calibri (Textkörper)"/>
      </rPr>
      <t>– Bestand und Planung</t>
    </r>
  </si>
  <si>
    <t>R2</t>
  </si>
  <si>
    <t>Landwirtschaft</t>
  </si>
  <si>
    <t>R2.1</t>
  </si>
  <si>
    <t>Auswirkungen auf Landwirtschaft</t>
  </si>
  <si>
    <t>R2.1.1</t>
  </si>
  <si>
    <t>Inanspruchnahme besonders fruchtbarer Böden (hohe + sehr hohe Funktionserfüllung)</t>
  </si>
  <si>
    <t>R2.1.1.1</t>
  </si>
  <si>
    <t>Inanspruchnahme besonders fruchtbarer Böden (hohe + sehr hohe Funktionserfüllung) – dauerhaft</t>
  </si>
  <si>
    <t>R2.1.1.2</t>
  </si>
  <si>
    <t>Inanspruchnahme besonders fruchtbarer Böden (hohe + sehr hohe Funktionserfüllung) – vorübergehend</t>
  </si>
  <si>
    <t>R2.1.2</t>
  </si>
  <si>
    <t>Beeinträchtigung von VB/VS Landwirtschaft – Zerschneidungswirkung</t>
  </si>
  <si>
    <t>R2.1.3</t>
  </si>
  <si>
    <t>Beeinträchtigung von VB Allgemeine Freiraum- und Agrarbereiche</t>
  </si>
  <si>
    <t>R3</t>
  </si>
  <si>
    <t>Forstwirtschaft</t>
  </si>
  <si>
    <t>R3.1</t>
  </si>
  <si>
    <t>Auswirkungen auf Forstwirtschaft</t>
  </si>
  <si>
    <t>R3.1.1</t>
  </si>
  <si>
    <t>Beeinträchtigung von VR Wald, VB Wald, VS Forstwirtschaft durch Zerschneidung</t>
  </si>
  <si>
    <t>R3.1.2</t>
  </si>
  <si>
    <t>Beeinträchtigung von VB Vergrößerung Waldanteil durch Zerschneidung</t>
  </si>
  <si>
    <t>R4</t>
  </si>
  <si>
    <t>Rohstoffsicherung</t>
  </si>
  <si>
    <t>R4.1</t>
  </si>
  <si>
    <t>Auswirkungen auf die Sicherung und Gewinnung von Rohstoffvorkommen</t>
  </si>
  <si>
    <t>R4.1.1</t>
  </si>
  <si>
    <t>Inanspruchnahme VR Rohstoffsicherung + VR Rohstoffgewinnung; Bereiche für die Sicherung und Abbau oberflächennaher und unterirdischer Bodenschätze (BSAB)</t>
  </si>
  <si>
    <t>R4.1.2</t>
  </si>
  <si>
    <t>Inanspruchnahme VB Rohstoffsicherung und VB + VS Rohstoffgewinnung</t>
  </si>
  <si>
    <t>R4.1.3</t>
  </si>
  <si>
    <t>Inanspruchnahme Reservegebiet Rohstoffsicherung</t>
  </si>
  <si>
    <t>R5</t>
  </si>
  <si>
    <t>Energieversorgung</t>
  </si>
  <si>
    <t>R5.1</t>
  </si>
  <si>
    <t>Auswirkungen auf die Gewinnung von Erneuerbaren Energien</t>
  </si>
  <si>
    <t>R5.1.1</t>
  </si>
  <si>
    <t>Beeinträchtigung VR Windenergienutzung durch Zerschneidung</t>
  </si>
  <si>
    <t>R5.1.2</t>
  </si>
  <si>
    <t>Beeinträchtigung von Photovoltaikflächen durch Zerschneidung</t>
  </si>
  <si>
    <t>R5.2</t>
  </si>
  <si>
    <t>Auswirkungen auf sonstige energiebezogene Infrastruktur</t>
  </si>
  <si>
    <t>R5.2.1</t>
  </si>
  <si>
    <t>Beeinträchtigung VR Kraftwerke durch Zerschneidung</t>
  </si>
  <si>
    <t>R5.2.2</t>
  </si>
  <si>
    <t>Beeinträchtigung VR Umspannwerk durch Zerschneidung</t>
  </si>
  <si>
    <t>R5.2.3</t>
  </si>
  <si>
    <t>Beeinträchtigung VR Leitungstrasse durch Zerschneidung</t>
  </si>
  <si>
    <t>R6</t>
  </si>
  <si>
    <t>Verkehr</t>
  </si>
  <si>
    <t>R6.1</t>
  </si>
  <si>
    <t>Auswirkungen auf verkehrliche Anlagen</t>
  </si>
  <si>
    <t>R6.1.1</t>
  </si>
  <si>
    <t>Beeinträchtigung VR Güterverkehrszentrum + Standorte kombinierter Güterverkehr durch Zerschneidung</t>
  </si>
  <si>
    <t>R6.1.2</t>
  </si>
  <si>
    <t>Beeinträchtigung von Hafengebieten/VR Hafen mit regionaler Bedeutung durch Zerschneidung</t>
  </si>
  <si>
    <t>R6.1.3</t>
  </si>
  <si>
    <t>Beeinträchtigung VR Flugplatz, Verkehrslandeplatz durch Zerschneidung</t>
  </si>
  <si>
    <t>R6.1.4</t>
  </si>
  <si>
    <t>Beeinträchtigung VR Regionales Güterverkehrszentrum durch Zerschneidung</t>
  </si>
  <si>
    <t>R6.1.5</t>
  </si>
  <si>
    <t>Beeinträchtigung von VR Wasserstraßen, Schifffahrt, Fährverbindung durch Zerschneidung</t>
  </si>
  <si>
    <t>R6.1.6</t>
  </si>
  <si>
    <t>Beeinträchtigung von VR Schienenverkehr durch Zerschneidung</t>
  </si>
  <si>
    <t>R6.1.7</t>
  </si>
  <si>
    <t>Beeinträchtigung von VR Straßenverkehr durch Zerschneidung</t>
  </si>
  <si>
    <t>R7</t>
  </si>
  <si>
    <t>Ver-/Entsorgung</t>
  </si>
  <si>
    <t>R7.1</t>
  </si>
  <si>
    <t>Auswirkungen auf die Infrastruktur der Abfallentsorgung</t>
  </si>
  <si>
    <t>R7.1.1</t>
  </si>
  <si>
    <t>Beeinträchtigung VR Abfallbeseitigung, -verwertung, -behandlung, Deponie durch Zerschneidung</t>
  </si>
  <si>
    <t>R7.1.2</t>
  </si>
  <si>
    <t>Beeinträchtigung VR Aufschüttungen und Ablagerungen durch Zerschneidung</t>
  </si>
  <si>
    <t>R7.2</t>
  </si>
  <si>
    <t>Auswirkungen auf Abwasserbehandlungsanlagen</t>
  </si>
  <si>
    <t>R7.2.1</t>
  </si>
  <si>
    <t xml:space="preserve">Beeinträchtigung von VR Kläranlagen, VR Abwasserbehandlungs- und -reinigungssanlagen </t>
  </si>
  <si>
    <t>R7.3</t>
  </si>
  <si>
    <t>Auswirkungen auf Leitungen</t>
  </si>
  <si>
    <t>R7.3.1</t>
  </si>
  <si>
    <t>Beeinträchtigung VR Rohrfernleitungen</t>
  </si>
  <si>
    <t>R7.3.2</t>
  </si>
  <si>
    <t>Beeinträchtigung VR Hauptwasserleitungen</t>
  </si>
  <si>
    <t>R8</t>
  </si>
  <si>
    <t>Besondere Zwecke</t>
  </si>
  <si>
    <t>R8.1</t>
  </si>
  <si>
    <t>Auswirkungen auf militärische Nutzungen</t>
  </si>
  <si>
    <t>R8.1.1</t>
  </si>
  <si>
    <t>Beeinträchtigung von Sperrgebieten, militärische Nutzung durch Zerschneidung</t>
  </si>
  <si>
    <t>R8.2</t>
  </si>
  <si>
    <t>Auswirkungen auf Sport- und Freizeiteinrichtungen</t>
  </si>
  <si>
    <t>R8.2.1</t>
  </si>
  <si>
    <t>Beeinträchtigung von VR Zweckgebundene ASB für Ferieneinrichtung, Freizeitanlage</t>
  </si>
  <si>
    <t>R8.2.2</t>
  </si>
  <si>
    <t>Beeinträchtigung von VR Infrastrukturbezogene Erholung</t>
  </si>
  <si>
    <t>R8.2.3</t>
  </si>
  <si>
    <t>Beeinträchtigung von Regional bedeutsamer Erholungsschwerpunkten / VR Tourismusschwerpunkt (Punktdaten)</t>
  </si>
  <si>
    <t>R8.2.4</t>
  </si>
  <si>
    <t>Beeinträchtigung von VR Regional bedeutsame Sportanlagen / Sportboothafen</t>
  </si>
  <si>
    <t>T</t>
  </si>
  <si>
    <t>Technik</t>
  </si>
  <si>
    <t>T1</t>
  </si>
  <si>
    <t>Geometrie</t>
  </si>
  <si>
    <t>T1.1</t>
  </si>
  <si>
    <t>Gemittelte Längsneigung</t>
  </si>
  <si>
    <t>– Messwerte (%)</t>
  </si>
  <si>
    <t>Betrieb</t>
  </si>
  <si>
    <t>T1.2</t>
  </si>
  <si>
    <t>Anzahl Neigungsänderungen</t>
  </si>
  <si>
    <t>T1.3</t>
  </si>
  <si>
    <t>Radius</t>
  </si>
  <si>
    <t>T1.4</t>
  </si>
  <si>
    <t>Laufweglänge</t>
  </si>
  <si>
    <t>– Zielerreichungsgrad (0-100)</t>
  </si>
  <si>
    <t>T2</t>
  </si>
  <si>
    <t>Bauwerke</t>
  </si>
  <si>
    <t>T2.1</t>
  </si>
  <si>
    <t>Anpassung von Straßen</t>
  </si>
  <si>
    <t>– Messwerte (Bewertungspunkte)</t>
  </si>
  <si>
    <t>T2.2</t>
  </si>
  <si>
    <t xml:space="preserve">Anpassung von Eisenbahnanlagen </t>
  </si>
  <si>
    <t>T2.4</t>
  </si>
  <si>
    <t>Eisenbahnüberführungen</t>
  </si>
  <si>
    <t>T2.4.1</t>
  </si>
  <si>
    <t>Anzahl der Eisenbahnüberführungen</t>
  </si>
  <si>
    <t>T2.4.2</t>
  </si>
  <si>
    <t>Gesamtlänge der Eisenbahnüberführungen</t>
  </si>
  <si>
    <t>T2.6</t>
  </si>
  <si>
    <t>Tunnel</t>
  </si>
  <si>
    <t>T2.6.1</t>
  </si>
  <si>
    <t>Anzahl der Tunnelbauwerke</t>
  </si>
  <si>
    <t>T2.6.2</t>
  </si>
  <si>
    <t>Gesamtlänge der Tunnelbauwerke</t>
  </si>
  <si>
    <t>T2.7</t>
  </si>
  <si>
    <t>Talbrücken</t>
  </si>
  <si>
    <t>T2.7.1</t>
  </si>
  <si>
    <t>Anzahl der Talbrücken</t>
  </si>
  <si>
    <t>T2.7.2</t>
  </si>
  <si>
    <t>Länge der Talbrücken</t>
  </si>
  <si>
    <t>T3</t>
  </si>
  <si>
    <t>Bauausführung</t>
  </si>
  <si>
    <t>T3.1</t>
  </si>
  <si>
    <t>Bewegte Erde</t>
  </si>
  <si>
    <t>– Messwerte (m³)</t>
  </si>
  <si>
    <t>T3.2</t>
  </si>
  <si>
    <t>Massenbilanz</t>
  </si>
  <si>
    <t>T3.3</t>
  </si>
  <si>
    <t>Bauaufwand / "fiktive" Bauzeit</t>
  </si>
  <si>
    <t>– Messwerte (Jahre)</t>
  </si>
  <si>
    <t>T4</t>
  </si>
  <si>
    <t>T4.1</t>
  </si>
  <si>
    <t>Kompatibilität von Verkehrskonzepten</t>
  </si>
  <si>
    <t>– Verbal-argumentative Einzelfallbewertung (Punktwerte)</t>
  </si>
  <si>
    <t>T4.2</t>
  </si>
  <si>
    <t>Teilinbetriebnahmen</t>
  </si>
  <si>
    <t>T4.3</t>
  </si>
  <si>
    <t>Sperrpausennotwendigkeit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</si>
</sst>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4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 (Textkörper)"/>
    </font>
    <font>
      <sz val="10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 (Textkörper)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3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572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/>
      <right style="dashed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rgb="FFFFFFFF"/>
      </left>
      <right style="thick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dashed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thick">
        <color theme="0"/>
      </right>
      <top/>
      <bottom style="thin">
        <color theme="0"/>
      </bottom>
      <diagonal/>
    </border>
  </borders>
  <cellStyleXfs count="5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92">
    <xf numFmtId="0" fontId="0" fillId="0" borderId="0" xfId="0"/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4" xfId="0" applyBorder="1" applyAlignment="1">
      <alignment vertical="center"/>
    </xf>
    <xf numFmtId="1" fontId="0" fillId="2" borderId="5" xfId="0" applyNumberForma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/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4" borderId="8" xfId="0" applyFill="1" applyBorder="1" applyAlignment="1">
      <alignment horizontal="center" vertical="center"/>
    </xf>
    <xf numFmtId="1" fontId="11" fillId="2" borderId="5" xfId="0" applyNumberFormat="1" applyFont="1" applyFill="1" applyBorder="1" applyAlignment="1">
      <alignment horizontal="center" vertical="center"/>
    </xf>
    <xf numFmtId="0" fontId="0" fillId="0" borderId="17" xfId="0" applyBorder="1"/>
    <xf numFmtId="0" fontId="0" fillId="0" borderId="19" xfId="0" applyBorder="1"/>
    <xf numFmtId="164" fontId="21" fillId="2" borderId="5" xfId="0" applyNumberFormat="1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wrapText="1"/>
    </xf>
    <xf numFmtId="0" fontId="2" fillId="0" borderId="0" xfId="0" applyFont="1"/>
    <xf numFmtId="1" fontId="21" fillId="2" borderId="5" xfId="0" applyNumberFormat="1" applyFont="1" applyFill="1" applyBorder="1" applyAlignment="1">
      <alignment horizontal="center" vertical="center"/>
    </xf>
    <xf numFmtId="3" fontId="3" fillId="5" borderId="5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2" fontId="0" fillId="0" borderId="0" xfId="4" applyNumberFormat="1" applyFont="1"/>
    <xf numFmtId="1" fontId="33" fillId="12" borderId="21" xfId="0" applyNumberFormat="1" applyFont="1" applyFill="1" applyBorder="1" applyAlignment="1">
      <alignment horizontal="center" vertical="center"/>
    </xf>
    <xf numFmtId="0" fontId="31" fillId="0" borderId="0" xfId="0" applyFont="1"/>
    <xf numFmtId="0" fontId="3" fillId="0" borderId="0" xfId="0" applyFont="1" applyAlignment="1">
      <alignment vertical="center"/>
    </xf>
    <xf numFmtId="0" fontId="27" fillId="0" borderId="0" xfId="0" applyFont="1"/>
    <xf numFmtId="1" fontId="0" fillId="2" borderId="22" xfId="0" applyNumberFormat="1" applyFill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top"/>
    </xf>
    <xf numFmtId="0" fontId="39" fillId="0" borderId="0" xfId="0" applyFont="1"/>
    <xf numFmtId="0" fontId="41" fillId="6" borderId="22" xfId="0" applyFont="1" applyFill="1" applyBorder="1" applyAlignment="1">
      <alignment horizontal="left" vertical="center"/>
    </xf>
    <xf numFmtId="0" fontId="41" fillId="6" borderId="22" xfId="0" applyFont="1" applyFill="1" applyBorder="1" applyAlignment="1">
      <alignment vertical="center"/>
    </xf>
    <xf numFmtId="0" fontId="3" fillId="3" borderId="22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left" vertical="center"/>
    </xf>
    <xf numFmtId="0" fontId="10" fillId="6" borderId="22" xfId="0" applyFont="1" applyFill="1" applyBorder="1" applyAlignment="1">
      <alignment horizontal="left" vertical="center"/>
    </xf>
    <xf numFmtId="0" fontId="10" fillId="6" borderId="22" xfId="0" applyFont="1" applyFill="1" applyBorder="1" applyAlignment="1">
      <alignment vertical="center"/>
    </xf>
    <xf numFmtId="164" fontId="0" fillId="3" borderId="22" xfId="0" applyNumberFormat="1" applyFill="1" applyBorder="1" applyAlignment="1">
      <alignment horizontal="center" vertical="center"/>
    </xf>
    <xf numFmtId="164" fontId="11" fillId="2" borderId="22" xfId="0" applyNumberFormat="1" applyFont="1" applyFill="1" applyBorder="1" applyAlignment="1">
      <alignment horizontal="center" vertical="center"/>
    </xf>
    <xf numFmtId="1" fontId="11" fillId="2" borderId="22" xfId="0" applyNumberFormat="1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left" vertical="center"/>
    </xf>
    <xf numFmtId="0" fontId="5" fillId="8" borderId="22" xfId="0" applyFont="1" applyFill="1" applyBorder="1" applyAlignment="1">
      <alignment vertical="center"/>
    </xf>
    <xf numFmtId="0" fontId="3" fillId="8" borderId="22" xfId="0" applyFont="1" applyFill="1" applyBorder="1" applyAlignment="1">
      <alignment horizontal="left" vertical="center"/>
    </xf>
    <xf numFmtId="0" fontId="3" fillId="8" borderId="22" xfId="0" applyFont="1" applyFill="1" applyBorder="1" applyAlignment="1">
      <alignment vertical="center"/>
    </xf>
    <xf numFmtId="0" fontId="0" fillId="8" borderId="22" xfId="0" applyFill="1" applyBorder="1" applyAlignment="1">
      <alignment horizontal="left" vertical="center"/>
    </xf>
    <xf numFmtId="0" fontId="1" fillId="8" borderId="22" xfId="0" applyFont="1" applyFill="1" applyBorder="1" applyAlignment="1">
      <alignment horizontal="left" vertical="center"/>
    </xf>
    <xf numFmtId="0" fontId="38" fillId="13" borderId="22" xfId="0" applyFont="1" applyFill="1" applyBorder="1" applyAlignment="1">
      <alignment vertical="center" wrapText="1"/>
    </xf>
    <xf numFmtId="0" fontId="4" fillId="7" borderId="22" xfId="0" applyFont="1" applyFill="1" applyBorder="1" applyAlignment="1">
      <alignment horizontal="left" vertical="center"/>
    </xf>
    <xf numFmtId="49" fontId="20" fillId="13" borderId="22" xfId="0" applyNumberFormat="1" applyFont="1" applyFill="1" applyBorder="1" applyAlignment="1">
      <alignment vertical="center"/>
    </xf>
    <xf numFmtId="1" fontId="35" fillId="4" borderId="22" xfId="0" applyNumberFormat="1" applyFont="1" applyFill="1" applyBorder="1" applyAlignment="1">
      <alignment horizontal="center" vertical="center"/>
    </xf>
    <xf numFmtId="165" fontId="3" fillId="5" borderId="22" xfId="0" applyNumberFormat="1" applyFont="1" applyFill="1" applyBorder="1" applyAlignment="1">
      <alignment horizontal="center" vertical="center"/>
    </xf>
    <xf numFmtId="0" fontId="20" fillId="13" borderId="22" xfId="0" applyFont="1" applyFill="1" applyBorder="1" applyAlignment="1">
      <alignment vertical="center"/>
    </xf>
    <xf numFmtId="0" fontId="0" fillId="4" borderId="22" xfId="0" applyFill="1" applyBorder="1" applyAlignment="1">
      <alignment horizontal="center" vertical="center"/>
    </xf>
    <xf numFmtId="0" fontId="17" fillId="7" borderId="22" xfId="0" applyFont="1" applyFill="1" applyBorder="1" applyAlignment="1">
      <alignment vertical="center" wrapText="1"/>
    </xf>
    <xf numFmtId="0" fontId="3" fillId="8" borderId="22" xfId="0" applyFont="1" applyFill="1" applyBorder="1" applyAlignment="1">
      <alignment vertical="center" wrapText="1"/>
    </xf>
    <xf numFmtId="0" fontId="17" fillId="7" borderId="22" xfId="0" applyFont="1" applyFill="1" applyBorder="1" applyAlignment="1">
      <alignment vertical="center"/>
    </xf>
    <xf numFmtId="0" fontId="1" fillId="7" borderId="22" xfId="0" applyFont="1" applyFill="1" applyBorder="1" applyAlignment="1">
      <alignment vertical="center" wrapText="1"/>
    </xf>
    <xf numFmtId="3" fontId="3" fillId="5" borderId="22" xfId="0" applyNumberFormat="1" applyFont="1" applyFill="1" applyBorder="1" applyAlignment="1">
      <alignment horizontal="center" vertical="center"/>
    </xf>
    <xf numFmtId="49" fontId="1" fillId="7" borderId="22" xfId="0" applyNumberFormat="1" applyFont="1" applyFill="1" applyBorder="1" applyAlignment="1">
      <alignment vertical="center"/>
    </xf>
    <xf numFmtId="0" fontId="37" fillId="8" borderId="22" xfId="0" applyFont="1" applyFill="1" applyBorder="1" applyAlignment="1">
      <alignment vertical="center"/>
    </xf>
    <xf numFmtId="0" fontId="5" fillId="8" borderId="22" xfId="0" applyFont="1" applyFill="1" applyBorder="1" applyAlignment="1">
      <alignment vertical="center" wrapText="1"/>
    </xf>
    <xf numFmtId="0" fontId="1" fillId="7" borderId="22" xfId="0" applyFont="1" applyFill="1" applyBorder="1" applyAlignment="1">
      <alignment vertical="center"/>
    </xf>
    <xf numFmtId="1" fontId="32" fillId="4" borderId="22" xfId="0" applyNumberFormat="1" applyFont="1" applyFill="1" applyBorder="1" applyAlignment="1">
      <alignment horizontal="center" vertical="center"/>
    </xf>
    <xf numFmtId="0" fontId="0" fillId="7" borderId="22" xfId="0" applyFill="1" applyBorder="1" applyAlignment="1">
      <alignment horizontal="left" vertical="center"/>
    </xf>
    <xf numFmtId="0" fontId="17" fillId="7" borderId="22" xfId="0" applyFont="1" applyFill="1" applyBorder="1" applyAlignment="1">
      <alignment horizontal="left" vertical="center"/>
    </xf>
    <xf numFmtId="0" fontId="17" fillId="7" borderId="22" xfId="0" applyFont="1" applyFill="1" applyBorder="1" applyAlignment="1">
      <alignment horizontal="left" vertical="center" wrapText="1"/>
    </xf>
    <xf numFmtId="0" fontId="17" fillId="8" borderId="22" xfId="0" applyFont="1" applyFill="1" applyBorder="1" applyAlignment="1">
      <alignment vertical="center"/>
    </xf>
    <xf numFmtId="0" fontId="5" fillId="2" borderId="22" xfId="0" applyFont="1" applyFill="1" applyBorder="1" applyAlignment="1">
      <alignment horizontal="center" vertical="center"/>
    </xf>
    <xf numFmtId="0" fontId="0" fillId="8" borderId="22" xfId="0" applyFill="1" applyBorder="1" applyAlignment="1">
      <alignment horizontal="left" vertical="center" wrapText="1"/>
    </xf>
    <xf numFmtId="0" fontId="22" fillId="8" borderId="22" xfId="0" applyFont="1" applyFill="1" applyBorder="1" applyAlignment="1">
      <alignment vertical="center" wrapText="1"/>
    </xf>
    <xf numFmtId="0" fontId="31" fillId="7" borderId="22" xfId="0" applyFont="1" applyFill="1" applyBorder="1" applyAlignment="1">
      <alignment horizontal="left" vertical="center"/>
    </xf>
    <xf numFmtId="0" fontId="0" fillId="0" borderId="22" xfId="0" applyBorder="1"/>
    <xf numFmtId="0" fontId="3" fillId="7" borderId="22" xfId="0" applyFont="1" applyFill="1" applyBorder="1" applyAlignment="1">
      <alignment vertical="center"/>
    </xf>
    <xf numFmtId="3" fontId="0" fillId="2" borderId="22" xfId="0" applyNumberFormat="1" applyFill="1" applyBorder="1" applyAlignment="1">
      <alignment horizontal="center" vertical="center"/>
    </xf>
    <xf numFmtId="1" fontId="1" fillId="2" borderId="22" xfId="0" applyNumberFormat="1" applyFont="1" applyFill="1" applyBorder="1" applyAlignment="1">
      <alignment horizontal="center" vertical="center"/>
    </xf>
    <xf numFmtId="9" fontId="3" fillId="5" borderId="22" xfId="4" applyFont="1" applyFill="1" applyBorder="1" applyAlignment="1">
      <alignment horizontal="center" vertical="center"/>
    </xf>
    <xf numFmtId="0" fontId="26" fillId="6" borderId="22" xfId="0" applyFont="1" applyFill="1" applyBorder="1" applyAlignment="1">
      <alignment horizontal="left" vertical="center"/>
    </xf>
    <xf numFmtId="0" fontId="14" fillId="8" borderId="22" xfId="0" applyFont="1" applyFill="1" applyBorder="1" applyAlignment="1">
      <alignment horizontal="left" vertical="center"/>
    </xf>
    <xf numFmtId="0" fontId="3" fillId="7" borderId="22" xfId="0" applyFont="1" applyFill="1" applyBorder="1" applyAlignment="1">
      <alignment vertical="center" wrapText="1"/>
    </xf>
    <xf numFmtId="1" fontId="0" fillId="4" borderId="22" xfId="0" applyNumberFormat="1" applyFill="1" applyBorder="1" applyAlignment="1">
      <alignment horizontal="center" vertical="center"/>
    </xf>
    <xf numFmtId="164" fontId="3" fillId="5" borderId="22" xfId="0" applyNumberFormat="1" applyFont="1" applyFill="1" applyBorder="1" applyAlignment="1">
      <alignment horizontal="center" vertical="center"/>
    </xf>
    <xf numFmtId="164" fontId="0" fillId="2" borderId="22" xfId="0" applyNumberFormat="1" applyFill="1" applyBorder="1" applyAlignment="1">
      <alignment horizontal="center" vertical="center"/>
    </xf>
    <xf numFmtId="2" fontId="11" fillId="2" borderId="22" xfId="0" applyNumberFormat="1" applyFont="1" applyFill="1" applyBorder="1" applyAlignment="1">
      <alignment horizontal="center" vertical="center"/>
    </xf>
    <xf numFmtId="2" fontId="0" fillId="2" borderId="22" xfId="0" applyNumberFormat="1" applyFill="1" applyBorder="1" applyAlignment="1">
      <alignment horizontal="center" vertical="center"/>
    </xf>
    <xf numFmtId="1" fontId="3" fillId="5" borderId="22" xfId="0" applyNumberFormat="1" applyFont="1" applyFill="1" applyBorder="1" applyAlignment="1">
      <alignment horizontal="center" vertical="center"/>
    </xf>
    <xf numFmtId="0" fontId="23" fillId="14" borderId="22" xfId="0" applyFont="1" applyFill="1" applyBorder="1" applyAlignment="1">
      <alignment vertical="center" wrapText="1"/>
    </xf>
    <xf numFmtId="0" fontId="23" fillId="13" borderId="22" xfId="0" applyFont="1" applyFill="1" applyBorder="1" applyAlignment="1">
      <alignment vertical="center" wrapText="1"/>
    </xf>
    <xf numFmtId="2" fontId="21" fillId="5" borderId="22" xfId="0" applyNumberFormat="1" applyFont="1" applyFill="1" applyBorder="1" applyAlignment="1">
      <alignment horizontal="center" vertical="center"/>
    </xf>
    <xf numFmtId="2" fontId="21" fillId="2" borderId="22" xfId="0" applyNumberFormat="1" applyFont="1" applyFill="1" applyBorder="1" applyAlignment="1">
      <alignment horizontal="center" vertical="center"/>
    </xf>
    <xf numFmtId="49" fontId="17" fillId="7" borderId="22" xfId="0" applyNumberFormat="1" applyFont="1" applyFill="1" applyBorder="1" applyAlignment="1">
      <alignment vertical="center"/>
    </xf>
    <xf numFmtId="0" fontId="3" fillId="8" borderId="22" xfId="0" applyFont="1" applyFill="1" applyBorder="1" applyAlignment="1">
      <alignment horizontal="left" vertical="center" wrapText="1"/>
    </xf>
    <xf numFmtId="164" fontId="11" fillId="2" borderId="22" xfId="0" applyNumberFormat="1" applyFont="1" applyFill="1" applyBorder="1" applyAlignment="1">
      <alignment horizontal="center" vertical="center" wrapText="1"/>
    </xf>
    <xf numFmtId="1" fontId="11" fillId="2" borderId="22" xfId="0" applyNumberFormat="1" applyFont="1" applyFill="1" applyBorder="1" applyAlignment="1">
      <alignment horizontal="center" vertical="center" wrapText="1"/>
    </xf>
    <xf numFmtId="1" fontId="33" fillId="4" borderId="22" xfId="0" applyNumberFormat="1" applyFont="1" applyFill="1" applyBorder="1" applyAlignment="1">
      <alignment horizontal="center" vertical="center"/>
    </xf>
    <xf numFmtId="1" fontId="21" fillId="2" borderId="22" xfId="0" applyNumberFormat="1" applyFont="1" applyFill="1" applyBorder="1" applyAlignment="1">
      <alignment horizontal="center" vertical="center"/>
    </xf>
    <xf numFmtId="1" fontId="33" fillId="12" borderId="22" xfId="0" applyNumberFormat="1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vertical="center" wrapText="1"/>
    </xf>
    <xf numFmtId="0" fontId="41" fillId="9" borderId="22" xfId="0" applyFont="1" applyFill="1" applyBorder="1" applyAlignment="1">
      <alignment horizontal="left" vertical="center"/>
    </xf>
    <xf numFmtId="0" fontId="10" fillId="9" borderId="22" xfId="0" applyFont="1" applyFill="1" applyBorder="1" applyAlignment="1">
      <alignment horizontal="center" vertical="center"/>
    </xf>
    <xf numFmtId="0" fontId="28" fillId="9" borderId="22" xfId="0" applyFont="1" applyFill="1" applyBorder="1" applyAlignment="1">
      <alignment horizontal="left" vertical="center"/>
    </xf>
    <xf numFmtId="0" fontId="26" fillId="9" borderId="22" xfId="0" applyFont="1" applyFill="1" applyBorder="1" applyAlignment="1">
      <alignment horizontal="left" vertical="center"/>
    </xf>
    <xf numFmtId="0" fontId="10" fillId="9" borderId="22" xfId="0" applyFont="1" applyFill="1" applyBorder="1" applyAlignment="1">
      <alignment vertical="center"/>
    </xf>
    <xf numFmtId="0" fontId="5" fillId="10" borderId="22" xfId="0" applyFont="1" applyFill="1" applyBorder="1" applyAlignment="1">
      <alignment horizontal="left" vertical="center"/>
    </xf>
    <xf numFmtId="0" fontId="5" fillId="10" borderId="22" xfId="0" applyFont="1" applyFill="1" applyBorder="1" applyAlignment="1">
      <alignment vertical="center" wrapText="1"/>
    </xf>
    <xf numFmtId="0" fontId="0" fillId="10" borderId="22" xfId="0" applyFill="1" applyBorder="1" applyAlignment="1">
      <alignment horizontal="left" vertical="center"/>
    </xf>
    <xf numFmtId="0" fontId="3" fillId="10" borderId="22" xfId="0" applyFont="1" applyFill="1" applyBorder="1" applyAlignment="1">
      <alignment vertical="center" wrapText="1"/>
    </xf>
    <xf numFmtId="0" fontId="3" fillId="11" borderId="22" xfId="0" applyFont="1" applyFill="1" applyBorder="1" applyAlignment="1">
      <alignment vertical="center" wrapText="1"/>
    </xf>
    <xf numFmtId="0" fontId="4" fillId="11" borderId="22" xfId="0" applyFont="1" applyFill="1" applyBorder="1" applyAlignment="1">
      <alignment horizontal="left" vertical="center"/>
    </xf>
    <xf numFmtId="49" fontId="1" fillId="11" borderId="22" xfId="0" applyNumberFormat="1" applyFont="1" applyFill="1" applyBorder="1" applyAlignment="1">
      <alignment vertical="center"/>
    </xf>
    <xf numFmtId="0" fontId="1" fillId="11" borderId="22" xfId="0" applyFont="1" applyFill="1" applyBorder="1" applyAlignment="1">
      <alignment vertical="center"/>
    </xf>
    <xf numFmtId="0" fontId="22" fillId="10" borderId="22" xfId="0" applyFont="1" applyFill="1" applyBorder="1" applyAlignment="1">
      <alignment vertical="center" wrapText="1"/>
    </xf>
    <xf numFmtId="0" fontId="22" fillId="11" borderId="22" xfId="0" applyFont="1" applyFill="1" applyBorder="1" applyAlignment="1">
      <alignment vertical="center" wrapText="1"/>
    </xf>
    <xf numFmtId="0" fontId="0" fillId="11" borderId="22" xfId="0" applyFill="1" applyBorder="1" applyAlignment="1">
      <alignment horizontal="left" vertical="center"/>
    </xf>
    <xf numFmtId="0" fontId="31" fillId="4" borderId="22" xfId="0" applyFont="1" applyFill="1" applyBorder="1" applyAlignment="1">
      <alignment horizontal="center" vertical="center"/>
    </xf>
    <xf numFmtId="0" fontId="24" fillId="15" borderId="22" xfId="0" applyFont="1" applyFill="1" applyBorder="1" applyAlignment="1">
      <alignment vertical="center" wrapText="1"/>
    </xf>
    <xf numFmtId="0" fontId="23" fillId="16" borderId="22" xfId="0" applyFont="1" applyFill="1" applyBorder="1" applyAlignment="1">
      <alignment vertical="center" wrapText="1"/>
    </xf>
    <xf numFmtId="49" fontId="20" fillId="16" borderId="22" xfId="0" applyNumberFormat="1" applyFont="1" applyFill="1" applyBorder="1" applyAlignment="1">
      <alignment vertical="center"/>
    </xf>
    <xf numFmtId="0" fontId="20" fillId="16" borderId="22" xfId="0" applyFont="1" applyFill="1" applyBorder="1" applyAlignment="1">
      <alignment vertical="center"/>
    </xf>
    <xf numFmtId="0" fontId="14" fillId="10" borderId="22" xfId="0" applyFont="1" applyFill="1" applyBorder="1" applyAlignment="1">
      <alignment horizontal="left" vertical="center"/>
    </xf>
    <xf numFmtId="0" fontId="12" fillId="17" borderId="12" xfId="0" applyFont="1" applyFill="1" applyBorder="1" applyAlignment="1">
      <alignment horizontal="center" vertical="center" wrapText="1"/>
    </xf>
    <xf numFmtId="0" fontId="15" fillId="17" borderId="14" xfId="0" applyFont="1" applyFill="1" applyBorder="1" applyAlignment="1">
      <alignment horizontal="left" vertical="center"/>
    </xf>
    <xf numFmtId="0" fontId="29" fillId="17" borderId="15" xfId="0" applyFont="1" applyFill="1" applyBorder="1" applyAlignment="1">
      <alignment vertical="center"/>
    </xf>
    <xf numFmtId="164" fontId="5" fillId="3" borderId="16" xfId="0" applyNumberFormat="1" applyFont="1" applyFill="1" applyBorder="1" applyAlignment="1">
      <alignment horizontal="center" vertical="center"/>
    </xf>
    <xf numFmtId="0" fontId="4" fillId="17" borderId="13" xfId="0" applyFont="1" applyFill="1" applyBorder="1" applyAlignment="1">
      <alignment horizontal="left" vertical="center"/>
    </xf>
    <xf numFmtId="0" fontId="13" fillId="18" borderId="9" xfId="0" applyFont="1" applyFill="1" applyBorder="1" applyAlignment="1">
      <alignment vertical="center"/>
    </xf>
    <xf numFmtId="0" fontId="4" fillId="18" borderId="1" xfId="0" applyFont="1" applyFill="1" applyBorder="1" applyAlignment="1">
      <alignment horizontal="left" vertical="center"/>
    </xf>
    <xf numFmtId="49" fontId="0" fillId="18" borderId="6" xfId="0" applyNumberFormat="1" applyFill="1" applyBorder="1" applyAlignment="1">
      <alignment vertical="center"/>
    </xf>
    <xf numFmtId="0" fontId="3" fillId="5" borderId="5" xfId="0" applyFont="1" applyFill="1" applyBorder="1" applyAlignment="1">
      <alignment horizontal="center" vertical="center"/>
    </xf>
    <xf numFmtId="0" fontId="0" fillId="18" borderId="6" xfId="0" applyFill="1" applyBorder="1" applyAlignment="1">
      <alignment vertical="center"/>
    </xf>
    <xf numFmtId="0" fontId="4" fillId="17" borderId="1" xfId="0" applyFont="1" applyFill="1" applyBorder="1" applyAlignment="1">
      <alignment horizontal="left" vertical="center"/>
    </xf>
    <xf numFmtId="0" fontId="13" fillId="18" borderId="6" xfId="0" applyFont="1" applyFill="1" applyBorder="1" applyAlignment="1">
      <alignment vertical="center"/>
    </xf>
    <xf numFmtId="0" fontId="42" fillId="17" borderId="1" xfId="0" applyFont="1" applyFill="1" applyBorder="1" applyAlignment="1">
      <alignment horizontal="left" vertical="center"/>
    </xf>
    <xf numFmtId="0" fontId="30" fillId="17" borderId="15" xfId="0" applyFont="1" applyFill="1" applyBorder="1" applyAlignment="1">
      <alignment vertical="center"/>
    </xf>
    <xf numFmtId="164" fontId="16" fillId="2" borderId="5" xfId="0" applyNumberFormat="1" applyFont="1" applyFill="1" applyBorder="1" applyAlignment="1">
      <alignment horizontal="center" vertical="center"/>
    </xf>
    <xf numFmtId="1" fontId="16" fillId="2" borderId="5" xfId="0" applyNumberFormat="1" applyFont="1" applyFill="1" applyBorder="1" applyAlignment="1">
      <alignment horizontal="center" vertical="center"/>
    </xf>
    <xf numFmtId="49" fontId="1" fillId="18" borderId="6" xfId="0" applyNumberFormat="1" applyFont="1" applyFill="1" applyBorder="1" applyAlignment="1">
      <alignment vertical="center"/>
    </xf>
    <xf numFmtId="0" fontId="1" fillId="18" borderId="6" xfId="0" applyFont="1" applyFill="1" applyBorder="1" applyAlignment="1">
      <alignment vertical="center"/>
    </xf>
    <xf numFmtId="0" fontId="41" fillId="17" borderId="2" xfId="0" applyFont="1" applyFill="1" applyBorder="1" applyAlignment="1">
      <alignment horizontal="center" vertical="center"/>
    </xf>
    <xf numFmtId="0" fontId="41" fillId="17" borderId="9" xfId="0" applyFont="1" applyFill="1" applyBorder="1" applyAlignment="1">
      <alignment horizontal="left" vertical="center"/>
    </xf>
    <xf numFmtId="0" fontId="4" fillId="17" borderId="10" xfId="0" applyFont="1" applyFill="1" applyBorder="1" applyAlignment="1">
      <alignment horizontal="center" vertical="center"/>
    </xf>
    <xf numFmtId="0" fontId="15" fillId="17" borderId="11" xfId="0" applyFont="1" applyFill="1" applyBorder="1" applyAlignment="1">
      <alignment horizontal="left" vertical="center"/>
    </xf>
    <xf numFmtId="0" fontId="18" fillId="17" borderId="12" xfId="0" applyFont="1" applyFill="1" applyBorder="1" applyAlignment="1">
      <alignment horizontal="center" vertical="center" wrapText="1"/>
    </xf>
    <xf numFmtId="0" fontId="15" fillId="17" borderId="18" xfId="0" applyFont="1" applyFill="1" applyBorder="1" applyAlignment="1">
      <alignment horizontal="left" vertical="center"/>
    </xf>
    <xf numFmtId="0" fontId="4" fillId="6" borderId="22" xfId="0" applyFont="1" applyFill="1" applyBorder="1" applyAlignment="1">
      <alignment vertical="center"/>
    </xf>
    <xf numFmtId="1" fontId="27" fillId="2" borderId="22" xfId="0" applyNumberFormat="1" applyFon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26" fillId="17" borderId="14" xfId="0" applyFont="1" applyFill="1" applyBorder="1" applyAlignment="1">
      <alignment horizontal="left" vertical="center"/>
    </xf>
    <xf numFmtId="0" fontId="10" fillId="17" borderId="15" xfId="0" applyFont="1" applyFill="1" applyBorder="1" applyAlignment="1">
      <alignment vertical="center"/>
    </xf>
    <xf numFmtId="164" fontId="3" fillId="3" borderId="16" xfId="0" applyNumberFormat="1" applyFont="1" applyFill="1" applyBorder="1" applyAlignment="1">
      <alignment horizontal="center" vertical="center"/>
    </xf>
    <xf numFmtId="0" fontId="10" fillId="17" borderId="14" xfId="0" applyFont="1" applyFill="1" applyBorder="1" applyAlignment="1">
      <alignment horizontal="left" vertical="center"/>
    </xf>
    <xf numFmtId="0" fontId="0" fillId="8" borderId="22" xfId="0" applyFill="1" applyBorder="1" applyAlignment="1">
      <alignment horizontal="left" vertical="top"/>
    </xf>
    <xf numFmtId="0" fontId="1" fillId="8" borderId="22" xfId="0" applyFont="1" applyFill="1" applyBorder="1" applyAlignment="1">
      <alignment horizontal="left" vertical="top"/>
    </xf>
    <xf numFmtId="166" fontId="1" fillId="3" borderId="22" xfId="4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top"/>
    </xf>
    <xf numFmtId="0" fontId="20" fillId="14" borderId="23" xfId="0" applyFont="1" applyFill="1" applyBorder="1" applyAlignment="1">
      <alignment horizontal="left" vertical="top"/>
    </xf>
    <xf numFmtId="0" fontId="38" fillId="13" borderId="24" xfId="0" applyFont="1" applyFill="1" applyBorder="1" applyAlignment="1">
      <alignment vertical="center"/>
    </xf>
    <xf numFmtId="0" fontId="43" fillId="13" borderId="25" xfId="0" applyFont="1" applyFill="1" applyBorder="1" applyAlignment="1">
      <alignment horizontal="left" vertical="top"/>
    </xf>
    <xf numFmtId="49" fontId="20" fillId="13" borderId="26" xfId="0" applyNumberFormat="1" applyFont="1" applyFill="1" applyBorder="1" applyAlignment="1">
      <alignment vertical="center"/>
    </xf>
    <xf numFmtId="0" fontId="20" fillId="13" borderId="26" xfId="0" applyFont="1" applyFill="1" applyBorder="1" applyAlignment="1">
      <alignment vertical="center"/>
    </xf>
    <xf numFmtId="0" fontId="3" fillId="8" borderId="22" xfId="0" applyFont="1" applyFill="1" applyBorder="1" applyAlignment="1">
      <alignment horizontal="left" vertical="top"/>
    </xf>
    <xf numFmtId="0" fontId="4" fillId="7" borderId="22" xfId="0" applyFont="1" applyFill="1" applyBorder="1" applyAlignment="1">
      <alignment horizontal="left" vertical="top"/>
    </xf>
    <xf numFmtId="0" fontId="5" fillId="8" borderId="22" xfId="0" applyFont="1" applyFill="1" applyBorder="1" applyAlignment="1">
      <alignment horizontal="left" vertical="top"/>
    </xf>
    <xf numFmtId="166" fontId="17" fillId="3" borderId="22" xfId="4" applyNumberFormat="1" applyFont="1" applyFill="1" applyBorder="1" applyAlignment="1">
      <alignment horizontal="center" vertical="center"/>
    </xf>
    <xf numFmtId="166" fontId="17" fillId="3" borderId="22" xfId="0" applyNumberFormat="1" applyFont="1" applyFill="1" applyBorder="1" applyAlignment="1">
      <alignment horizontal="center" vertical="center"/>
    </xf>
    <xf numFmtId="166" fontId="44" fillId="5" borderId="22" xfId="0" applyNumberFormat="1" applyFont="1" applyFill="1" applyBorder="1" applyAlignment="1">
      <alignment horizontal="center" vertical="center"/>
    </xf>
    <xf numFmtId="166" fontId="1" fillId="5" borderId="22" xfId="0" applyNumberFormat="1" applyFont="1" applyFill="1" applyBorder="1" applyAlignment="1">
      <alignment horizontal="center" vertical="center"/>
    </xf>
    <xf numFmtId="166" fontId="1" fillId="3" borderId="22" xfId="0" applyNumberFormat="1" applyFont="1" applyFill="1" applyBorder="1" applyAlignment="1">
      <alignment horizontal="center" vertical="center"/>
    </xf>
    <xf numFmtId="166" fontId="44" fillId="4" borderId="22" xfId="0" applyNumberFormat="1" applyFont="1" applyFill="1" applyBorder="1" applyAlignment="1">
      <alignment horizontal="center" vertical="center"/>
    </xf>
    <xf numFmtId="166" fontId="1" fillId="4" borderId="22" xfId="0" applyNumberFormat="1" applyFont="1" applyFill="1" applyBorder="1" applyAlignment="1">
      <alignment horizontal="center" vertical="center"/>
    </xf>
    <xf numFmtId="166" fontId="36" fillId="4" borderId="22" xfId="0" applyNumberFormat="1" applyFont="1" applyFill="1" applyBorder="1" applyAlignment="1">
      <alignment horizontal="center" vertical="center"/>
    </xf>
    <xf numFmtId="166" fontId="0" fillId="3" borderId="22" xfId="0" applyNumberFormat="1" applyFill="1" applyBorder="1" applyAlignment="1">
      <alignment horizontal="center" vertical="center"/>
    </xf>
    <xf numFmtId="166" fontId="45" fillId="4" borderId="22" xfId="0" applyNumberFormat="1" applyFont="1" applyFill="1" applyBorder="1" applyAlignment="1">
      <alignment horizontal="center" vertical="center"/>
    </xf>
    <xf numFmtId="164" fontId="1" fillId="3" borderId="22" xfId="0" applyNumberFormat="1" applyFont="1" applyFill="1" applyBorder="1" applyAlignment="1">
      <alignment horizontal="center" vertical="center"/>
    </xf>
    <xf numFmtId="166" fontId="45" fillId="12" borderId="22" xfId="0" applyNumberFormat="1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 wrapText="1"/>
    </xf>
    <xf numFmtId="9" fontId="1" fillId="3" borderId="22" xfId="4" applyFont="1" applyFill="1" applyBorder="1" applyAlignment="1">
      <alignment horizontal="center" vertical="center"/>
    </xf>
    <xf numFmtId="9" fontId="1" fillId="4" borderId="22" xfId="4" applyFont="1" applyFill="1" applyBorder="1" applyAlignment="1">
      <alignment horizontal="center" vertical="center"/>
    </xf>
    <xf numFmtId="166" fontId="1" fillId="4" borderId="22" xfId="4" applyNumberFormat="1" applyFont="1" applyFill="1" applyBorder="1" applyAlignment="1">
      <alignment horizontal="center" vertical="center"/>
    </xf>
    <xf numFmtId="166" fontId="46" fillId="4" borderId="22" xfId="4" applyNumberFormat="1" applyFont="1" applyFill="1" applyBorder="1" applyAlignment="1">
      <alignment horizontal="center" vertical="center"/>
    </xf>
    <xf numFmtId="166" fontId="45" fillId="4" borderId="22" xfId="4" applyNumberFormat="1" applyFont="1" applyFill="1" applyBorder="1" applyAlignment="1">
      <alignment horizontal="center" vertical="center"/>
    </xf>
    <xf numFmtId="166" fontId="1" fillId="3" borderId="6" xfId="4" applyNumberFormat="1" applyFont="1" applyFill="1" applyBorder="1" applyAlignment="1">
      <alignment horizontal="center" vertical="center"/>
    </xf>
    <xf numFmtId="166" fontId="45" fillId="4" borderId="6" xfId="4" applyNumberFormat="1" applyFont="1" applyFill="1" applyBorder="1" applyAlignment="1">
      <alignment horizontal="center" vertical="center"/>
    </xf>
    <xf numFmtId="166" fontId="1" fillId="4" borderId="6" xfId="4" applyNumberFormat="1" applyFont="1" applyFill="1" applyBorder="1" applyAlignment="1">
      <alignment horizontal="center" vertical="center"/>
    </xf>
    <xf numFmtId="166" fontId="1" fillId="3" borderId="20" xfId="4" applyNumberFormat="1" applyFont="1" applyFill="1" applyBorder="1" applyAlignment="1">
      <alignment horizontal="center" vertical="center"/>
    </xf>
    <xf numFmtId="164" fontId="0" fillId="3" borderId="27" xfId="0" applyNumberFormat="1" applyFill="1" applyBorder="1" applyAlignment="1">
      <alignment horizontal="center" vertical="center"/>
    </xf>
    <xf numFmtId="164" fontId="0" fillId="3" borderId="28" xfId="0" applyNumberFormat="1" applyFill="1" applyBorder="1" applyAlignment="1">
      <alignment horizontal="center" vertical="center"/>
    </xf>
    <xf numFmtId="0" fontId="4" fillId="17" borderId="22" xfId="0" applyFont="1" applyFill="1" applyBorder="1" applyAlignment="1">
      <alignment horizontal="left" vertical="center"/>
    </xf>
    <xf numFmtId="166" fontId="45" fillId="12" borderId="22" xfId="4" applyNumberFormat="1" applyFont="1" applyFill="1" applyBorder="1" applyAlignment="1">
      <alignment horizontal="center" vertical="center"/>
    </xf>
  </cellXfs>
  <cellStyles count="5">
    <cellStyle name="Link 2" xfId="2" xr:uid="{B9BC1F70-8FC4-4B40-88B1-9152A70CDAFD}"/>
    <cellStyle name="Link 3" xfId="3" xr:uid="{C2142813-F706-477D-8B8C-2523DEFF09C2}"/>
    <cellStyle name="Prozent" xfId="4" builtinId="5"/>
    <cellStyle name="Standard" xfId="0" builtinId="0"/>
    <cellStyle name="Standard 3" xfId="1" xr:uid="{A1E949BF-8F8E-4BA7-8C7B-708B736A6FD9}"/>
  </cellStyles>
  <dxfs count="1240"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rgb="FFFFA5A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93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C572D"/>
      <color rgb="FFFFA5A2"/>
      <color rgb="FFC84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tter-Software\Website%20-%20Alle_meine_Vorlagen.de\Hochgeladen\134%20Monatskalender\Monatskalen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atskalender"/>
      <sheetName val="Stammdaten Monate"/>
      <sheetName val="Inf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D4819-2D09-9743-97A7-016AC47C8944}">
  <sheetPr codeName="Tabelle1">
    <outlinePr summaryBelow="0"/>
    <pageSetUpPr autoPageBreaks="0" fitToPage="1"/>
  </sheetPr>
  <dimension ref="A1:AN726"/>
  <sheetViews>
    <sheetView tabSelected="1" zoomScale="70" zoomScaleNormal="89" zoomScaleSheetLayoutView="73" workbookViewId="0">
      <selection activeCell="D732" sqref="D732"/>
    </sheetView>
  </sheetViews>
  <sheetFormatPr defaultColWidth="11.42578125" defaultRowHeight="14.45" outlineLevelRow="2"/>
  <cols>
    <col min="1" max="1" width="11" customWidth="1"/>
    <col min="2" max="2" width="63.85546875" style="9" customWidth="1"/>
    <col min="3" max="3" width="11" style="10" customWidth="1"/>
    <col min="4" max="4" width="11" style="8" customWidth="1"/>
    <col min="5" max="5" width="10.85546875" style="4" customWidth="1"/>
    <col min="6" max="32" width="10.85546875" customWidth="1"/>
  </cols>
  <sheetData>
    <row r="1" spans="1:32" s="3" customFormat="1" ht="39.950000000000003" customHeight="1">
      <c r="A1" s="2" t="s">
        <v>0</v>
      </c>
      <c r="B1" s="11"/>
      <c r="C1" s="10"/>
      <c r="D1" s="8"/>
      <c r="E1" s="5"/>
      <c r="G1" s="22"/>
    </row>
    <row r="2" spans="1:32" s="3" customFormat="1" ht="39.950000000000003" customHeight="1" thickBot="1">
      <c r="A2" s="2"/>
      <c r="B2" s="11"/>
      <c r="C2" s="10"/>
      <c r="D2" s="8"/>
      <c r="E2" s="30" t="s">
        <v>1</v>
      </c>
      <c r="F2" s="31" t="s">
        <v>2</v>
      </c>
      <c r="G2" s="22"/>
    </row>
    <row r="3" spans="1:32" s="31" customFormat="1" ht="30.95" customHeight="1" thickBot="1">
      <c r="A3" s="34" t="s">
        <v>3</v>
      </c>
      <c r="B3" s="35" t="s">
        <v>4</v>
      </c>
      <c r="C3" s="36" t="s">
        <v>5</v>
      </c>
      <c r="D3" s="36" t="s">
        <v>6</v>
      </c>
      <c r="E3" s="148" t="s">
        <v>7</v>
      </c>
      <c r="F3" s="148" t="s">
        <v>8</v>
      </c>
      <c r="G3" s="32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</row>
    <row r="4" spans="1:32" ht="20.100000000000001" customHeight="1" collapsed="1" thickBot="1">
      <c r="A4" s="37"/>
      <c r="B4" s="38" t="s">
        <v>9</v>
      </c>
      <c r="C4" s="36"/>
      <c r="D4" s="36"/>
      <c r="E4" s="149">
        <v>60.759004261045078</v>
      </c>
      <c r="F4" s="149">
        <v>39.240995738954922</v>
      </c>
      <c r="G4" s="23"/>
    </row>
    <row r="5" spans="1:32" s="14" customFormat="1" ht="30" hidden="1" customHeight="1" outlineLevel="1" thickTop="1" thickBot="1">
      <c r="A5" s="39" t="s">
        <v>10</v>
      </c>
      <c r="B5" s="40" t="s">
        <v>11</v>
      </c>
      <c r="C5" s="41">
        <v>3</v>
      </c>
      <c r="D5" s="166">
        <v>0.1875</v>
      </c>
      <c r="E5" s="29" t="s">
        <v>12</v>
      </c>
      <c r="F5" s="29" t="s">
        <v>13</v>
      </c>
      <c r="G5" s="23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ht="20.100000000000001" hidden="1" customHeight="1" outlineLevel="1" thickBot="1">
      <c r="A6" s="39"/>
      <c r="B6" s="147" t="s">
        <v>9</v>
      </c>
      <c r="C6" s="41"/>
      <c r="D6" s="167"/>
      <c r="E6" s="149">
        <v>97</v>
      </c>
      <c r="F6" s="149">
        <v>3</v>
      </c>
      <c r="G6" s="23"/>
    </row>
    <row r="7" spans="1:32" ht="20.100000000000001" hidden="1" customHeight="1" outlineLevel="2" thickBot="1">
      <c r="A7" s="44" t="s">
        <v>14</v>
      </c>
      <c r="B7" s="45" t="s">
        <v>15</v>
      </c>
      <c r="C7" s="41">
        <v>3</v>
      </c>
      <c r="D7" s="156">
        <v>0.15625</v>
      </c>
      <c r="E7" s="42"/>
      <c r="F7" s="43"/>
      <c r="G7" s="23"/>
    </row>
    <row r="8" spans="1:32" ht="20.100000000000001" hidden="1" customHeight="1" outlineLevel="2" thickBot="1">
      <c r="A8" s="46" t="s">
        <v>16</v>
      </c>
      <c r="B8" s="47" t="s">
        <v>17</v>
      </c>
      <c r="C8" s="41">
        <v>2.5</v>
      </c>
      <c r="D8" s="156">
        <v>5.1999999999999998E-2</v>
      </c>
      <c r="E8" s="42"/>
      <c r="F8" s="43"/>
      <c r="G8" s="23"/>
    </row>
    <row r="9" spans="1:32" s="15" customFormat="1" ht="20.100000000000001" hidden="1" customHeight="1" outlineLevel="2" thickBot="1">
      <c r="A9" s="48" t="s">
        <v>18</v>
      </c>
      <c r="B9" s="47" t="s">
        <v>19</v>
      </c>
      <c r="C9" s="41">
        <v>2</v>
      </c>
      <c r="D9" s="156">
        <v>1.953125E-2</v>
      </c>
      <c r="E9" s="42"/>
      <c r="F9" s="43"/>
      <c r="G9" s="23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ht="33.950000000000003" hidden="1" customHeight="1" outlineLevel="2" thickBot="1">
      <c r="A10" s="49" t="s">
        <v>20</v>
      </c>
      <c r="B10" s="50" t="s">
        <v>21</v>
      </c>
      <c r="C10" s="41">
        <v>2</v>
      </c>
      <c r="D10" s="156">
        <v>1.3020833333333332E-2</v>
      </c>
      <c r="E10" s="29" t="s">
        <v>12</v>
      </c>
      <c r="F10" s="29" t="s">
        <v>13</v>
      </c>
      <c r="G10" s="23"/>
    </row>
    <row r="11" spans="1:32" ht="20.100000000000001" hidden="1" customHeight="1" outlineLevel="2" thickBot="1">
      <c r="A11" s="51"/>
      <c r="B11" s="52" t="s">
        <v>22</v>
      </c>
      <c r="C11" s="53" t="b">
        <v>0</v>
      </c>
      <c r="D11" s="168"/>
      <c r="E11" s="54">
        <v>0.30000000000000004</v>
      </c>
      <c r="F11" s="54">
        <v>1.7</v>
      </c>
      <c r="G11" s="23"/>
    </row>
    <row r="12" spans="1:32" ht="20.100000000000001" hidden="1" customHeight="1" outlineLevel="2" thickBot="1">
      <c r="A12" s="51"/>
      <c r="B12" s="55" t="s">
        <v>23</v>
      </c>
      <c r="C12" s="56"/>
      <c r="D12" s="169"/>
      <c r="E12" s="29">
        <v>100</v>
      </c>
      <c r="F12" s="29">
        <v>0</v>
      </c>
      <c r="G12" s="23"/>
    </row>
    <row r="13" spans="1:32" ht="32.1" hidden="1" customHeight="1" outlineLevel="2" thickBot="1">
      <c r="A13" s="49" t="s">
        <v>24</v>
      </c>
      <c r="B13" s="50" t="s">
        <v>25</v>
      </c>
      <c r="C13" s="41">
        <v>1</v>
      </c>
      <c r="D13" s="170">
        <v>7.0000000000000001E-3</v>
      </c>
      <c r="E13" s="29" t="s">
        <v>12</v>
      </c>
      <c r="F13" s="29" t="s">
        <v>13</v>
      </c>
      <c r="G13" s="23"/>
    </row>
    <row r="14" spans="1:32" ht="20.100000000000001" hidden="1" customHeight="1" outlineLevel="2" thickBot="1">
      <c r="A14" s="51"/>
      <c r="B14" s="52" t="s">
        <v>22</v>
      </c>
      <c r="C14" s="53" t="b">
        <v>0</v>
      </c>
      <c r="D14" s="171"/>
      <c r="E14" s="54">
        <v>0.3</v>
      </c>
      <c r="F14" s="54">
        <v>0.7</v>
      </c>
      <c r="G14" s="23"/>
    </row>
    <row r="15" spans="1:32" ht="20.100000000000001" hidden="1" customHeight="1" outlineLevel="2" thickBot="1">
      <c r="A15" s="51"/>
      <c r="B15" s="55" t="s">
        <v>23</v>
      </c>
      <c r="C15" s="56"/>
      <c r="D15" s="172"/>
      <c r="E15" s="29">
        <v>100</v>
      </c>
      <c r="F15" s="29">
        <v>-1.4210854715202004E-14</v>
      </c>
      <c r="G15" s="23"/>
    </row>
    <row r="16" spans="1:32" ht="51.95" hidden="1" customHeight="1" outlineLevel="2" thickBot="1">
      <c r="A16" s="154" t="s">
        <v>26</v>
      </c>
      <c r="B16" s="58" t="s">
        <v>27</v>
      </c>
      <c r="C16" s="41">
        <v>0</v>
      </c>
      <c r="D16" s="156">
        <v>0.02</v>
      </c>
      <c r="E16" s="29"/>
      <c r="F16" s="29"/>
      <c r="G16" s="23"/>
    </row>
    <row r="17" spans="1:7" ht="20.100000000000001" hidden="1" customHeight="1" outlineLevel="2" thickBot="1">
      <c r="A17" s="49" t="s">
        <v>28</v>
      </c>
      <c r="B17" s="57" t="s">
        <v>29</v>
      </c>
      <c r="C17" s="41">
        <v>0</v>
      </c>
      <c r="D17" s="170">
        <v>1.2999999999999999E-2</v>
      </c>
      <c r="E17" s="29" t="s">
        <v>12</v>
      </c>
      <c r="F17" s="29" t="s">
        <v>12</v>
      </c>
      <c r="G17" s="23"/>
    </row>
    <row r="18" spans="1:7" ht="20.100000000000001" hidden="1" customHeight="1" outlineLevel="2" thickBot="1">
      <c r="A18" s="51"/>
      <c r="B18" s="62" t="s">
        <v>22</v>
      </c>
      <c r="C18" s="53" t="b">
        <v>1</v>
      </c>
      <c r="D18" s="171"/>
      <c r="E18" s="54">
        <v>0</v>
      </c>
      <c r="F18" s="54">
        <v>0</v>
      </c>
      <c r="G18" s="23"/>
    </row>
    <row r="19" spans="1:7" ht="20.100000000000001" hidden="1" customHeight="1" outlineLevel="2" thickBot="1">
      <c r="A19" s="51"/>
      <c r="B19" s="65" t="s">
        <v>23</v>
      </c>
      <c r="C19" s="56"/>
      <c r="D19" s="172"/>
      <c r="E19" s="29">
        <v>0</v>
      </c>
      <c r="F19" s="29">
        <v>0</v>
      </c>
      <c r="G19" s="23"/>
    </row>
    <row r="20" spans="1:7" ht="20.100000000000001" hidden="1" customHeight="1" outlineLevel="2" thickBot="1">
      <c r="A20" s="49" t="s">
        <v>30</v>
      </c>
      <c r="B20" s="57" t="s">
        <v>31</v>
      </c>
      <c r="C20" s="41">
        <v>0</v>
      </c>
      <c r="D20" s="170">
        <f>0.7%</f>
        <v>6.9999999999999993E-3</v>
      </c>
      <c r="E20" s="29" t="s">
        <v>12</v>
      </c>
      <c r="F20" s="29" t="s">
        <v>12</v>
      </c>
      <c r="G20" s="23"/>
    </row>
    <row r="21" spans="1:7" ht="20.100000000000001" hidden="1" customHeight="1" outlineLevel="2" thickBot="1">
      <c r="A21" s="51"/>
      <c r="B21" s="62" t="s">
        <v>22</v>
      </c>
      <c r="C21" s="53" t="b">
        <v>1</v>
      </c>
      <c r="D21" s="171"/>
      <c r="E21" s="54">
        <v>0</v>
      </c>
      <c r="F21" s="54">
        <v>0</v>
      </c>
      <c r="G21" s="23"/>
    </row>
    <row r="22" spans="1:7" ht="20.100000000000001" hidden="1" customHeight="1" outlineLevel="2" thickBot="1">
      <c r="A22" s="51"/>
      <c r="B22" s="65" t="s">
        <v>23</v>
      </c>
      <c r="C22" s="56"/>
      <c r="D22" s="172"/>
      <c r="E22" s="29">
        <v>0</v>
      </c>
      <c r="F22" s="29">
        <v>0</v>
      </c>
      <c r="G22" s="23"/>
    </row>
    <row r="23" spans="1:7" ht="36" hidden="1" customHeight="1" outlineLevel="2" thickBot="1">
      <c r="A23" s="49" t="s">
        <v>32</v>
      </c>
      <c r="B23" s="58" t="s">
        <v>33</v>
      </c>
      <c r="C23" s="41">
        <v>1</v>
      </c>
      <c r="D23" s="170">
        <v>0.01</v>
      </c>
      <c r="E23" s="43"/>
      <c r="F23" s="43"/>
      <c r="G23" s="23"/>
    </row>
    <row r="24" spans="1:7" ht="20.100000000000001" hidden="1" customHeight="1" outlineLevel="2" thickBot="1">
      <c r="A24" s="155" t="s">
        <v>34</v>
      </c>
      <c r="B24" s="59" t="s">
        <v>35</v>
      </c>
      <c r="C24" s="41"/>
      <c r="D24" s="170">
        <f>0.7%</f>
        <v>6.9999999999999993E-3</v>
      </c>
      <c r="E24" s="43"/>
      <c r="F24" s="43"/>
      <c r="G24" s="23"/>
    </row>
    <row r="25" spans="1:7" ht="20.100000000000001" hidden="1" customHeight="1" outlineLevel="2" thickBot="1">
      <c r="A25" s="51"/>
      <c r="B25" s="62" t="s">
        <v>22</v>
      </c>
      <c r="C25" s="53" t="b">
        <v>0</v>
      </c>
      <c r="D25" s="171"/>
      <c r="E25" s="54">
        <v>0</v>
      </c>
      <c r="F25" s="54">
        <v>1.6</v>
      </c>
      <c r="G25" s="23"/>
    </row>
    <row r="26" spans="1:7" ht="20.100000000000001" hidden="1" customHeight="1" outlineLevel="2" thickBot="1">
      <c r="A26" s="51"/>
      <c r="B26" s="65" t="s">
        <v>23</v>
      </c>
      <c r="C26" s="56"/>
      <c r="D26" s="172"/>
      <c r="E26" s="29">
        <v>100</v>
      </c>
      <c r="F26" s="29">
        <v>0</v>
      </c>
      <c r="G26" s="23"/>
    </row>
    <row r="27" spans="1:7" ht="20.100000000000001" hidden="1" customHeight="1" outlineLevel="2" thickBot="1">
      <c r="A27" s="49" t="s">
        <v>36</v>
      </c>
      <c r="B27" s="59" t="s">
        <v>37</v>
      </c>
      <c r="C27" s="41">
        <v>1</v>
      </c>
      <c r="D27" s="170">
        <v>3.0000000000000001E-3</v>
      </c>
      <c r="E27" s="29" t="s">
        <v>12</v>
      </c>
      <c r="F27" s="29" t="s">
        <v>13</v>
      </c>
      <c r="G27" s="23"/>
    </row>
    <row r="28" spans="1:7" ht="20.100000000000001" hidden="1" customHeight="1" outlineLevel="2" thickBot="1">
      <c r="A28" s="51"/>
      <c r="B28" s="62" t="s">
        <v>22</v>
      </c>
      <c r="C28" s="53" t="b">
        <v>0</v>
      </c>
      <c r="D28" s="171"/>
      <c r="E28" s="54">
        <v>0</v>
      </c>
      <c r="F28" s="54">
        <v>1.4</v>
      </c>
      <c r="G28" s="23"/>
    </row>
    <row r="29" spans="1:7" ht="20.100000000000001" hidden="1" customHeight="1" outlineLevel="2" thickBot="1">
      <c r="A29" s="51"/>
      <c r="B29" s="65" t="s">
        <v>23</v>
      </c>
      <c r="C29" s="56"/>
      <c r="D29" s="172"/>
      <c r="E29" s="29">
        <v>100</v>
      </c>
      <c r="F29" s="29">
        <v>0</v>
      </c>
      <c r="G29" s="23"/>
    </row>
    <row r="30" spans="1:7" ht="20.100000000000001" hidden="1" customHeight="1" outlineLevel="2" thickBot="1">
      <c r="A30" s="46" t="s">
        <v>38</v>
      </c>
      <c r="B30" s="47" t="s">
        <v>39</v>
      </c>
      <c r="C30" s="41">
        <v>3</v>
      </c>
      <c r="D30" s="170">
        <v>6.2399999999999997E-2</v>
      </c>
      <c r="E30" s="42"/>
      <c r="F30" s="43"/>
      <c r="G30" s="23"/>
    </row>
    <row r="31" spans="1:7" ht="20.100000000000001" hidden="1" customHeight="1" outlineLevel="2" thickBot="1">
      <c r="A31" s="48" t="s">
        <v>40</v>
      </c>
      <c r="B31" s="47" t="s">
        <v>41</v>
      </c>
      <c r="C31" s="41">
        <v>3</v>
      </c>
      <c r="D31" s="170">
        <v>4.3999999999999997E-2</v>
      </c>
      <c r="E31" s="42"/>
      <c r="F31" s="43"/>
      <c r="G31" s="23"/>
    </row>
    <row r="32" spans="1:7" ht="20.100000000000001" hidden="1" customHeight="1" outlineLevel="2" thickBot="1">
      <c r="A32" s="158" t="s">
        <v>42</v>
      </c>
      <c r="B32" s="159" t="s">
        <v>43</v>
      </c>
      <c r="C32" s="41"/>
      <c r="D32" s="170">
        <v>2.1999999999999999E-2</v>
      </c>
      <c r="E32" s="42"/>
      <c r="F32" s="43"/>
      <c r="G32" s="23"/>
    </row>
    <row r="33" spans="1:7" ht="20.100000000000001" hidden="1" customHeight="1" outlineLevel="2" thickBot="1">
      <c r="A33" s="160"/>
      <c r="B33" s="161" t="s">
        <v>22</v>
      </c>
      <c r="C33" s="56"/>
      <c r="D33" s="171"/>
      <c r="E33" s="54">
        <v>0</v>
      </c>
      <c r="F33" s="54">
        <v>0</v>
      </c>
      <c r="G33" s="23"/>
    </row>
    <row r="34" spans="1:7" ht="20.100000000000001" hidden="1" customHeight="1" outlineLevel="2" thickBot="1">
      <c r="A34" s="160"/>
      <c r="B34" s="162" t="s">
        <v>23</v>
      </c>
      <c r="C34" s="56"/>
      <c r="D34" s="172"/>
      <c r="E34" s="29">
        <v>0</v>
      </c>
      <c r="F34" s="29">
        <v>0</v>
      </c>
      <c r="G34" s="157"/>
    </row>
    <row r="35" spans="1:7" ht="20.100000000000001" hidden="1" customHeight="1" outlineLevel="2" thickBot="1">
      <c r="A35" s="49" t="s">
        <v>44</v>
      </c>
      <c r="B35" s="57" t="s">
        <v>45</v>
      </c>
      <c r="C35" s="41">
        <v>1</v>
      </c>
      <c r="D35" s="170">
        <v>2.1999999999999999E-2</v>
      </c>
      <c r="E35" s="29" t="s">
        <v>12</v>
      </c>
      <c r="F35" s="29" t="s">
        <v>13</v>
      </c>
      <c r="G35" s="23"/>
    </row>
    <row r="36" spans="1:7" ht="20.100000000000001" hidden="1" customHeight="1" outlineLevel="2" thickBot="1">
      <c r="A36" s="51"/>
      <c r="B36" s="60" t="s">
        <v>46</v>
      </c>
      <c r="C36" s="53" t="b">
        <v>0</v>
      </c>
      <c r="D36" s="171"/>
      <c r="E36" s="61">
        <v>356.6</v>
      </c>
      <c r="F36" s="61">
        <v>427.8</v>
      </c>
      <c r="G36" s="23"/>
    </row>
    <row r="37" spans="1:7" ht="20.100000000000001" hidden="1" customHeight="1" outlineLevel="2" thickBot="1">
      <c r="A37" s="51"/>
      <c r="B37" s="60" t="s">
        <v>23</v>
      </c>
      <c r="C37" s="56"/>
      <c r="D37" s="172"/>
      <c r="E37" s="29">
        <v>100</v>
      </c>
      <c r="F37" s="29">
        <v>0</v>
      </c>
      <c r="G37" s="23"/>
    </row>
    <row r="38" spans="1:7" ht="20.100000000000001" hidden="1" customHeight="1" outlineLevel="2" thickBot="1">
      <c r="A38" s="48" t="s">
        <v>47</v>
      </c>
      <c r="B38" s="47" t="s">
        <v>48</v>
      </c>
      <c r="C38" s="41">
        <v>0</v>
      </c>
      <c r="D38" s="170">
        <v>7.0000000000000001E-3</v>
      </c>
      <c r="E38" s="43"/>
      <c r="F38" s="43"/>
      <c r="G38" s="23"/>
    </row>
    <row r="39" spans="1:7" ht="20.100000000000001" hidden="1" customHeight="1" outlineLevel="2" thickBot="1">
      <c r="A39" s="49" t="s">
        <v>49</v>
      </c>
      <c r="B39" s="59" t="s">
        <v>50</v>
      </c>
      <c r="C39" s="41">
        <v>0</v>
      </c>
      <c r="D39" s="170">
        <v>4.0000000000000001E-3</v>
      </c>
      <c r="E39" s="29" t="s">
        <v>12</v>
      </c>
      <c r="F39" s="29" t="s">
        <v>12</v>
      </c>
      <c r="G39" s="23"/>
    </row>
    <row r="40" spans="1:7" ht="20.100000000000001" hidden="1" customHeight="1" outlineLevel="2" thickBot="1">
      <c r="A40" s="51"/>
      <c r="B40" s="62" t="s">
        <v>46</v>
      </c>
      <c r="C40" s="53" t="b">
        <v>1</v>
      </c>
      <c r="D40" s="171"/>
      <c r="G40" s="23"/>
    </row>
    <row r="41" spans="1:7" ht="20.100000000000001" hidden="1" customHeight="1" outlineLevel="2" thickBot="1">
      <c r="A41" s="51"/>
      <c r="B41" s="65" t="s">
        <v>23</v>
      </c>
      <c r="C41" s="56"/>
      <c r="D41" s="172"/>
      <c r="G41" s="23"/>
    </row>
    <row r="42" spans="1:7" ht="20.100000000000001" hidden="1" customHeight="1" outlineLevel="2" thickBot="1">
      <c r="A42" s="155" t="s">
        <v>51</v>
      </c>
      <c r="B42" s="59" t="s">
        <v>52</v>
      </c>
      <c r="C42" s="41">
        <v>1</v>
      </c>
      <c r="D42" s="170" t="s">
        <v>53</v>
      </c>
      <c r="E42" s="29"/>
      <c r="F42" s="29"/>
      <c r="G42" s="23"/>
    </row>
    <row r="43" spans="1:7" ht="20.100000000000001" hidden="1" customHeight="1" outlineLevel="2" thickBot="1">
      <c r="A43" s="51"/>
      <c r="B43" s="62" t="s">
        <v>54</v>
      </c>
      <c r="C43" s="53" t="b">
        <v>0</v>
      </c>
      <c r="D43" s="171"/>
      <c r="E43" s="61">
        <v>7.9</v>
      </c>
      <c r="F43" s="61">
        <v>8.5</v>
      </c>
      <c r="G43" s="23"/>
    </row>
    <row r="44" spans="1:7" ht="20.100000000000001" hidden="1" customHeight="1" outlineLevel="2" thickBot="1">
      <c r="A44" s="51"/>
      <c r="B44" s="65" t="s">
        <v>23</v>
      </c>
      <c r="C44" s="56"/>
      <c r="D44" s="172"/>
      <c r="E44" s="29">
        <v>100</v>
      </c>
      <c r="F44" s="29">
        <v>0</v>
      </c>
      <c r="G44" s="23"/>
    </row>
    <row r="45" spans="1:7" ht="20.100000000000001" hidden="1" customHeight="1" outlineLevel="2" thickBot="1">
      <c r="A45" s="48" t="s">
        <v>55</v>
      </c>
      <c r="B45" s="47" t="s">
        <v>56</v>
      </c>
      <c r="C45" s="41">
        <v>0.5</v>
      </c>
      <c r="D45" s="170">
        <v>7.0000000000000001E-3</v>
      </c>
      <c r="E45" s="43"/>
      <c r="F45" s="43"/>
      <c r="G45" s="23"/>
    </row>
    <row r="46" spans="1:7" ht="20.100000000000001" hidden="1" customHeight="1" outlineLevel="2" thickBot="1">
      <c r="A46" s="49" t="s">
        <v>57</v>
      </c>
      <c r="B46" s="59" t="s">
        <v>58</v>
      </c>
      <c r="C46" s="41">
        <v>0</v>
      </c>
      <c r="D46" s="170">
        <v>4.0000000000000001E-3</v>
      </c>
      <c r="E46" s="29" t="s">
        <v>12</v>
      </c>
      <c r="F46" s="29" t="s">
        <v>12</v>
      </c>
      <c r="G46" s="23"/>
    </row>
    <row r="47" spans="1:7" ht="20.100000000000001" hidden="1" customHeight="1" outlineLevel="2" thickBot="1">
      <c r="A47" s="51"/>
      <c r="B47" s="62" t="s">
        <v>54</v>
      </c>
      <c r="C47" s="53" t="b">
        <v>1</v>
      </c>
      <c r="D47" s="171"/>
      <c r="E47" s="61">
        <v>0</v>
      </c>
      <c r="F47" s="61">
        <v>0</v>
      </c>
      <c r="G47" s="23"/>
    </row>
    <row r="48" spans="1:7" ht="20.100000000000001" hidden="1" customHeight="1" outlineLevel="2" thickBot="1">
      <c r="A48" s="51"/>
      <c r="B48" s="65" t="s">
        <v>23</v>
      </c>
      <c r="C48" s="56"/>
      <c r="D48" s="172"/>
      <c r="E48" s="29">
        <v>0</v>
      </c>
      <c r="F48" s="29">
        <v>0</v>
      </c>
      <c r="G48" s="23"/>
    </row>
    <row r="49" spans="1:7" ht="20.100000000000001" hidden="1" customHeight="1" outlineLevel="2" thickBot="1">
      <c r="A49" s="49" t="s">
        <v>59</v>
      </c>
      <c r="B49" s="59" t="s">
        <v>60</v>
      </c>
      <c r="C49" s="41">
        <v>1</v>
      </c>
      <c r="D49" s="170">
        <v>4.0000000000000001E-3</v>
      </c>
      <c r="E49" s="29" t="s">
        <v>12</v>
      </c>
      <c r="F49" s="29" t="s">
        <v>13</v>
      </c>
      <c r="G49" s="23"/>
    </row>
    <row r="50" spans="1:7" ht="20.100000000000001" hidden="1" customHeight="1" outlineLevel="2" thickBot="1">
      <c r="A50" s="51"/>
      <c r="B50" s="62" t="s">
        <v>54</v>
      </c>
      <c r="C50" s="56"/>
      <c r="D50" s="171"/>
      <c r="E50" s="61">
        <v>102</v>
      </c>
      <c r="F50" s="61">
        <v>132</v>
      </c>
      <c r="G50" s="23"/>
    </row>
    <row r="51" spans="1:7" ht="20.100000000000001" hidden="1" customHeight="1" outlineLevel="2" thickBot="1">
      <c r="A51" s="51"/>
      <c r="B51" s="65" t="s">
        <v>23</v>
      </c>
      <c r="C51" s="56"/>
      <c r="D51" s="172"/>
      <c r="E51" s="29">
        <v>100</v>
      </c>
      <c r="F51" s="29">
        <v>1.4210854715202004E-14</v>
      </c>
      <c r="G51" s="23"/>
    </row>
    <row r="52" spans="1:7" ht="20.100000000000001" hidden="1" customHeight="1" outlineLevel="2" thickBot="1">
      <c r="A52" s="46" t="s">
        <v>61</v>
      </c>
      <c r="B52" s="63" t="s">
        <v>62</v>
      </c>
      <c r="C52" s="41">
        <v>0</v>
      </c>
      <c r="D52" s="41"/>
      <c r="E52" s="29" t="s">
        <v>12</v>
      </c>
      <c r="F52" s="29" t="s">
        <v>12</v>
      </c>
      <c r="G52" s="23"/>
    </row>
    <row r="53" spans="1:7" ht="20.100000000000001" hidden="1" customHeight="1" outlineLevel="2" thickBot="1">
      <c r="A53" s="51"/>
      <c r="B53" s="62" t="s">
        <v>46</v>
      </c>
      <c r="C53" s="53" t="b">
        <v>1</v>
      </c>
      <c r="D53" s="53"/>
      <c r="E53" s="54">
        <v>0</v>
      </c>
      <c r="F53" s="54">
        <v>0</v>
      </c>
      <c r="G53" s="23"/>
    </row>
    <row r="54" spans="1:7" ht="20.100000000000001" hidden="1" customHeight="1" outlineLevel="2" thickBot="1">
      <c r="A54" s="51"/>
      <c r="B54" s="65" t="s">
        <v>23</v>
      </c>
      <c r="C54" s="56"/>
      <c r="D54" s="56"/>
      <c r="E54" s="29">
        <v>0</v>
      </c>
      <c r="F54" s="29">
        <v>0</v>
      </c>
      <c r="G54" s="23"/>
    </row>
    <row r="55" spans="1:7" ht="32.1" hidden="1" customHeight="1" outlineLevel="2" thickBot="1">
      <c r="A55" s="46" t="s">
        <v>63</v>
      </c>
      <c r="B55" s="58" t="s">
        <v>64</v>
      </c>
      <c r="C55" s="41">
        <v>0.5</v>
      </c>
      <c r="D55" s="170">
        <v>1.04E-2</v>
      </c>
      <c r="E55" s="29" t="s">
        <v>12</v>
      </c>
      <c r="F55" s="29" t="s">
        <v>13</v>
      </c>
      <c r="G55" s="23"/>
    </row>
    <row r="56" spans="1:7" ht="20.100000000000001" hidden="1" customHeight="1" outlineLevel="2" thickBot="1">
      <c r="A56" s="51"/>
      <c r="B56" s="62" t="s">
        <v>46</v>
      </c>
      <c r="C56" s="53" t="b">
        <v>0</v>
      </c>
      <c r="D56" s="171"/>
      <c r="E56" s="54">
        <v>4.4000000000000004</v>
      </c>
      <c r="F56" s="54">
        <v>5.3</v>
      </c>
      <c r="G56" s="23"/>
    </row>
    <row r="57" spans="1:7" ht="20.100000000000001" hidden="1" customHeight="1" outlineLevel="2" thickBot="1">
      <c r="A57" s="51"/>
      <c r="B57" s="65" t="s">
        <v>23</v>
      </c>
      <c r="C57" s="56"/>
      <c r="D57" s="172"/>
      <c r="E57" s="29">
        <v>100</v>
      </c>
      <c r="F57" s="29">
        <v>0</v>
      </c>
      <c r="G57" s="23"/>
    </row>
    <row r="58" spans="1:7" ht="33" hidden="1" customHeight="1" outlineLevel="2" thickBot="1">
      <c r="A58" s="163" t="s">
        <v>65</v>
      </c>
      <c r="B58" s="58" t="s">
        <v>66</v>
      </c>
      <c r="C58" s="41">
        <v>0</v>
      </c>
      <c r="D58" s="170">
        <v>1.04E-2</v>
      </c>
      <c r="E58" s="29"/>
      <c r="F58" s="29"/>
      <c r="G58" s="23"/>
    </row>
    <row r="59" spans="1:7" ht="20.100000000000001" hidden="1" customHeight="1" outlineLevel="2" thickBot="1">
      <c r="A59" s="164"/>
      <c r="B59" s="62" t="s">
        <v>46</v>
      </c>
      <c r="C59" s="53" t="b">
        <v>0</v>
      </c>
      <c r="D59" s="171"/>
      <c r="E59" s="54">
        <v>16.5</v>
      </c>
      <c r="F59" s="54">
        <v>17.2</v>
      </c>
      <c r="G59" s="23"/>
    </row>
    <row r="60" spans="1:7" ht="20.100000000000001" hidden="1" customHeight="1" outlineLevel="2" thickBot="1">
      <c r="A60" s="164"/>
      <c r="B60" s="65" t="s">
        <v>23</v>
      </c>
      <c r="C60" s="56"/>
      <c r="D60" s="172"/>
      <c r="E60" s="29"/>
      <c r="F60" s="29"/>
      <c r="G60" s="23"/>
    </row>
    <row r="61" spans="1:7" ht="20.100000000000001" hidden="1" customHeight="1" outlineLevel="2" thickBot="1">
      <c r="A61" s="46" t="s">
        <v>67</v>
      </c>
      <c r="B61" s="47" t="s">
        <v>68</v>
      </c>
      <c r="C61" s="41">
        <v>1</v>
      </c>
      <c r="D61" s="170">
        <v>2.0799999999999999E-2</v>
      </c>
      <c r="E61" s="29" t="s">
        <v>12</v>
      </c>
      <c r="F61" s="29" t="s">
        <v>13</v>
      </c>
      <c r="G61" s="23"/>
    </row>
    <row r="62" spans="1:7" ht="20.100000000000001" hidden="1" customHeight="1" outlineLevel="2" thickBot="1">
      <c r="A62" s="51"/>
      <c r="B62" s="62" t="s">
        <v>69</v>
      </c>
      <c r="C62" s="53" t="b">
        <v>0</v>
      </c>
      <c r="D62" s="171"/>
      <c r="E62" s="61">
        <v>2</v>
      </c>
      <c r="F62" s="61">
        <v>3</v>
      </c>
      <c r="G62" s="23"/>
    </row>
    <row r="63" spans="1:7" ht="20.100000000000001" hidden="1" customHeight="1" outlineLevel="2" thickBot="1">
      <c r="A63" s="51"/>
      <c r="B63" s="65" t="s">
        <v>23</v>
      </c>
      <c r="C63" s="56"/>
      <c r="D63" s="172"/>
      <c r="E63" s="29">
        <v>100</v>
      </c>
      <c r="F63" s="29">
        <v>0</v>
      </c>
      <c r="G63" s="23"/>
    </row>
    <row r="64" spans="1:7" ht="31.5" hidden="1" outlineLevel="2" thickBot="1">
      <c r="A64" s="44" t="s">
        <v>70</v>
      </c>
      <c r="B64" s="64" t="s">
        <v>71</v>
      </c>
      <c r="C64" s="41">
        <v>0.5</v>
      </c>
      <c r="D64" s="170">
        <v>2.5999999999999999E-2</v>
      </c>
      <c r="E64" s="42"/>
      <c r="F64" s="42"/>
      <c r="G64" s="23"/>
    </row>
    <row r="65" spans="1:32" ht="35.1" hidden="1" customHeight="1" outlineLevel="2" thickBot="1">
      <c r="A65" s="46" t="s">
        <v>72</v>
      </c>
      <c r="B65" s="58" t="s">
        <v>73</v>
      </c>
      <c r="C65" s="41">
        <v>0</v>
      </c>
      <c r="D65" s="170">
        <v>1.2999999999999999E-2</v>
      </c>
      <c r="E65" s="29" t="s">
        <v>12</v>
      </c>
      <c r="F65" s="29" t="s">
        <v>13</v>
      </c>
      <c r="G65" s="23"/>
    </row>
    <row r="66" spans="1:32" ht="20.100000000000001" hidden="1" customHeight="1" outlineLevel="2" thickBot="1">
      <c r="A66" s="51"/>
      <c r="B66" s="62" t="s">
        <v>74</v>
      </c>
      <c r="C66" s="53" t="b">
        <v>0</v>
      </c>
      <c r="D66" s="171"/>
      <c r="E66" s="61">
        <v>5858</v>
      </c>
      <c r="F66" s="61">
        <v>6312</v>
      </c>
      <c r="G66" s="23"/>
      <c r="H66" s="24"/>
      <c r="I66" s="24"/>
    </row>
    <row r="67" spans="1:32" ht="20.100000000000001" hidden="1" customHeight="1" outlineLevel="2" thickBot="1">
      <c r="A67" s="51"/>
      <c r="B67" s="65" t="s">
        <v>23</v>
      </c>
      <c r="C67" s="56"/>
      <c r="D67" s="172"/>
      <c r="E67" s="29">
        <v>100</v>
      </c>
      <c r="F67" s="29">
        <v>0</v>
      </c>
      <c r="G67" s="23"/>
    </row>
    <row r="68" spans="1:32" ht="35.1" hidden="1" customHeight="1" outlineLevel="2" thickBot="1">
      <c r="A68" s="48" t="s">
        <v>75</v>
      </c>
      <c r="B68" s="58" t="s">
        <v>76</v>
      </c>
      <c r="C68" s="41">
        <v>1</v>
      </c>
      <c r="D68" s="170">
        <v>1.2999999999999999E-2</v>
      </c>
      <c r="E68" s="29" t="s">
        <v>12</v>
      </c>
      <c r="F68" s="29" t="s">
        <v>13</v>
      </c>
      <c r="G68" s="23"/>
    </row>
    <row r="69" spans="1:32" ht="20.100000000000001" hidden="1" customHeight="1" outlineLevel="2" thickBot="1">
      <c r="A69" s="51"/>
      <c r="B69" s="62" t="s">
        <v>54</v>
      </c>
      <c r="C69" s="53" t="b">
        <v>0</v>
      </c>
      <c r="D69" s="171"/>
      <c r="E69" s="61">
        <v>346</v>
      </c>
      <c r="F69" s="61">
        <v>456.4</v>
      </c>
      <c r="G69" s="23"/>
      <c r="H69" s="24"/>
    </row>
    <row r="70" spans="1:32" ht="20.100000000000001" hidden="1" customHeight="1" outlineLevel="2" thickBot="1">
      <c r="A70" s="51"/>
      <c r="B70" s="65" t="s">
        <v>23</v>
      </c>
      <c r="C70" s="56"/>
      <c r="D70" s="172"/>
      <c r="E70" s="29">
        <v>100</v>
      </c>
      <c r="F70" s="29">
        <v>0</v>
      </c>
      <c r="G70" s="23"/>
    </row>
    <row r="71" spans="1:32" s="17" customFormat="1" ht="20.100000000000001" hidden="1" customHeight="1" outlineLevel="2" thickBot="1">
      <c r="A71" s="44" t="s">
        <v>77</v>
      </c>
      <c r="B71" s="45" t="s">
        <v>78</v>
      </c>
      <c r="C71" s="41">
        <v>0.1</v>
      </c>
      <c r="D71" s="170">
        <v>5.0000000000000001E-3</v>
      </c>
      <c r="E71" s="42"/>
      <c r="F71" s="43"/>
      <c r="G71" s="23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32" s="17" customFormat="1" ht="20.100000000000001" hidden="1" customHeight="1" outlineLevel="2" thickBot="1">
      <c r="A72" s="165" t="s">
        <v>79</v>
      </c>
      <c r="B72" s="45" t="s">
        <v>80</v>
      </c>
      <c r="C72" s="41">
        <v>1</v>
      </c>
      <c r="D72" s="170">
        <v>5.0000000000000001E-3</v>
      </c>
      <c r="E72" s="42"/>
      <c r="F72" s="43"/>
      <c r="G72" s="23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1:32" ht="20.100000000000001" hidden="1" customHeight="1" outlineLevel="2" thickBot="1">
      <c r="A73" s="51"/>
      <c r="B73" s="62" t="s">
        <v>81</v>
      </c>
      <c r="C73" s="53" t="b">
        <v>0</v>
      </c>
      <c r="D73" s="171"/>
      <c r="E73" s="61">
        <v>0</v>
      </c>
      <c r="F73" s="61">
        <v>1145</v>
      </c>
      <c r="G73" s="23"/>
    </row>
    <row r="74" spans="1:32" ht="20.100000000000001" hidden="1" customHeight="1" outlineLevel="2" thickBot="1">
      <c r="A74" s="51"/>
      <c r="B74" s="65" t="s">
        <v>23</v>
      </c>
      <c r="C74" s="56"/>
      <c r="D74" s="172"/>
      <c r="E74" s="29">
        <v>0</v>
      </c>
      <c r="F74" s="29">
        <v>100</v>
      </c>
      <c r="G74" s="23"/>
    </row>
    <row r="75" spans="1:32" s="14" customFormat="1" ht="30" hidden="1" customHeight="1" outlineLevel="1" thickTop="1" thickBot="1">
      <c r="A75" s="39" t="s">
        <v>82</v>
      </c>
      <c r="B75" s="40" t="s">
        <v>83</v>
      </c>
      <c r="C75" s="41">
        <v>2</v>
      </c>
      <c r="D75" s="167">
        <v>0.125</v>
      </c>
      <c r="E75" s="148" t="s">
        <v>8</v>
      </c>
      <c r="F75" s="148" t="s">
        <v>7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32" ht="20.100000000000001" hidden="1" customHeight="1" outlineLevel="1" thickBot="1">
      <c r="A76" s="39"/>
      <c r="B76" s="147" t="s">
        <v>9</v>
      </c>
      <c r="C76" s="41"/>
      <c r="D76" s="167"/>
      <c r="E76" s="149">
        <v>30.320699708454811</v>
      </c>
      <c r="F76" s="149">
        <v>69.679300291545189</v>
      </c>
    </row>
    <row r="77" spans="1:32" ht="20.100000000000001" hidden="1" customHeight="1" outlineLevel="2" thickBot="1">
      <c r="A77" s="44" t="s">
        <v>84</v>
      </c>
      <c r="B77" s="45" t="s">
        <v>85</v>
      </c>
      <c r="C77" s="41">
        <v>2</v>
      </c>
      <c r="D77" s="170">
        <v>7.0999999999999994E-2</v>
      </c>
      <c r="E77" s="42"/>
      <c r="F77" s="43"/>
    </row>
    <row r="78" spans="1:32" ht="20.100000000000001" hidden="1" customHeight="1" outlineLevel="2" thickBot="1">
      <c r="A78" s="46" t="s">
        <v>86</v>
      </c>
      <c r="B78" s="47" t="s">
        <v>87</v>
      </c>
      <c r="C78" s="41">
        <v>2</v>
      </c>
      <c r="D78" s="170">
        <v>1.7999999999999999E-2</v>
      </c>
      <c r="E78" s="42"/>
      <c r="F78" s="43"/>
    </row>
    <row r="79" spans="1:32" ht="20.100000000000001" hidden="1" customHeight="1" outlineLevel="2" thickBot="1">
      <c r="A79" s="49" t="s">
        <v>88</v>
      </c>
      <c r="B79" s="59" t="s">
        <v>89</v>
      </c>
      <c r="C79" s="41">
        <v>2</v>
      </c>
      <c r="D79" s="170">
        <v>8.0000000000000002E-3</v>
      </c>
      <c r="E79" s="29" t="s">
        <v>12</v>
      </c>
      <c r="F79" s="29" t="s">
        <v>13</v>
      </c>
    </row>
    <row r="80" spans="1:32" ht="20.100000000000001" hidden="1" customHeight="1" outlineLevel="2" thickBot="1">
      <c r="A80" s="51"/>
      <c r="B80" s="62" t="s">
        <v>22</v>
      </c>
      <c r="C80" s="66" t="b">
        <v>0</v>
      </c>
      <c r="D80" s="173"/>
      <c r="E80" s="54">
        <v>0</v>
      </c>
      <c r="F80" s="54">
        <v>0.2</v>
      </c>
    </row>
    <row r="81" spans="1:6" ht="20.100000000000001" hidden="1" customHeight="1" outlineLevel="2" thickBot="1">
      <c r="A81" s="51"/>
      <c r="B81" s="65" t="s">
        <v>23</v>
      </c>
      <c r="C81" s="56"/>
      <c r="D81" s="172"/>
      <c r="E81" s="29">
        <v>100</v>
      </c>
      <c r="F81" s="29">
        <v>0</v>
      </c>
    </row>
    <row r="82" spans="1:6" ht="20.100000000000001" hidden="1" customHeight="1" outlineLevel="2" thickBot="1">
      <c r="A82" s="49" t="s">
        <v>90</v>
      </c>
      <c r="B82" s="59" t="s">
        <v>91</v>
      </c>
      <c r="C82" s="41">
        <v>1.5</v>
      </c>
      <c r="D82" s="170">
        <v>6.0000000000000001E-3</v>
      </c>
      <c r="E82" s="29" t="s">
        <v>12</v>
      </c>
      <c r="F82" s="29" t="s">
        <v>13</v>
      </c>
    </row>
    <row r="83" spans="1:6" ht="20.100000000000001" hidden="1" customHeight="1" outlineLevel="2" thickBot="1">
      <c r="A83" s="51"/>
      <c r="B83" s="62" t="s">
        <v>22</v>
      </c>
      <c r="C83" s="66" t="b">
        <v>0</v>
      </c>
      <c r="D83" s="173"/>
      <c r="E83" s="54">
        <v>0</v>
      </c>
      <c r="F83" s="54">
        <v>0.1</v>
      </c>
    </row>
    <row r="84" spans="1:6" ht="20.100000000000001" hidden="1" customHeight="1" outlineLevel="2" thickBot="1">
      <c r="A84" s="51"/>
      <c r="B84" s="65" t="s">
        <v>23</v>
      </c>
      <c r="C84" s="56"/>
      <c r="D84" s="172"/>
      <c r="E84" s="29">
        <v>100</v>
      </c>
      <c r="F84" s="29">
        <v>0</v>
      </c>
    </row>
    <row r="85" spans="1:6" ht="32.1" hidden="1" customHeight="1" outlineLevel="2" thickBot="1">
      <c r="A85" s="48" t="s">
        <v>92</v>
      </c>
      <c r="B85" s="57" t="s">
        <v>93</v>
      </c>
      <c r="C85" s="41">
        <v>1</v>
      </c>
      <c r="D85" s="170">
        <v>4.0000000000000001E-3</v>
      </c>
      <c r="E85" s="29" t="s">
        <v>12</v>
      </c>
      <c r="F85" s="29" t="s">
        <v>13</v>
      </c>
    </row>
    <row r="86" spans="1:6" ht="20.100000000000001" hidden="1" customHeight="1" outlineLevel="2" thickBot="1">
      <c r="A86" s="51"/>
      <c r="B86" s="62" t="s">
        <v>22</v>
      </c>
      <c r="C86" s="66" t="b">
        <v>0</v>
      </c>
      <c r="D86" s="173"/>
      <c r="E86" s="54">
        <v>0</v>
      </c>
      <c r="F86" s="54">
        <v>12.2</v>
      </c>
    </row>
    <row r="87" spans="1:6" ht="20.100000000000001" hidden="1" customHeight="1" outlineLevel="2" thickBot="1">
      <c r="A87" s="51"/>
      <c r="B87" s="65" t="s">
        <v>23</v>
      </c>
      <c r="C87" s="56"/>
      <c r="D87" s="172"/>
      <c r="E87" s="29">
        <v>100</v>
      </c>
      <c r="F87" s="29">
        <v>0</v>
      </c>
    </row>
    <row r="88" spans="1:6" ht="20.100000000000001" hidden="1" customHeight="1" outlineLevel="2" thickBot="1">
      <c r="A88" s="46" t="s">
        <v>94</v>
      </c>
      <c r="B88" s="47" t="s">
        <v>95</v>
      </c>
      <c r="C88" s="41">
        <v>0</v>
      </c>
      <c r="D88" s="170">
        <v>1.7999999999999999E-2</v>
      </c>
      <c r="E88" s="42"/>
      <c r="F88" s="43"/>
    </row>
    <row r="89" spans="1:6" ht="20.100000000000001" hidden="1" customHeight="1" outlineLevel="2" thickBot="1">
      <c r="A89" s="49" t="s">
        <v>96</v>
      </c>
      <c r="B89" s="59" t="s">
        <v>97</v>
      </c>
      <c r="C89" s="41">
        <v>0</v>
      </c>
      <c r="D89" s="170">
        <v>8.0000000000000002E-3</v>
      </c>
      <c r="E89" s="29" t="s">
        <v>12</v>
      </c>
      <c r="F89" s="29" t="s">
        <v>12</v>
      </c>
    </row>
    <row r="90" spans="1:6" ht="20.100000000000001" hidden="1" customHeight="1" outlineLevel="2" thickBot="1">
      <c r="A90" s="51"/>
      <c r="B90" s="62" t="s">
        <v>22</v>
      </c>
      <c r="C90" s="66" t="b">
        <v>1</v>
      </c>
      <c r="D90" s="173"/>
      <c r="E90" s="54">
        <v>0</v>
      </c>
      <c r="F90" s="54">
        <v>0</v>
      </c>
    </row>
    <row r="91" spans="1:6" ht="20.100000000000001" hidden="1" customHeight="1" outlineLevel="2" thickBot="1">
      <c r="A91" s="51"/>
      <c r="B91" s="65" t="s">
        <v>23</v>
      </c>
      <c r="C91" s="56"/>
      <c r="D91" s="172"/>
      <c r="E91" s="29">
        <v>0</v>
      </c>
      <c r="F91" s="29">
        <v>0</v>
      </c>
    </row>
    <row r="92" spans="1:6" ht="20.100000000000001" hidden="1" customHeight="1" outlineLevel="2" thickBot="1">
      <c r="A92" s="49" t="s">
        <v>98</v>
      </c>
      <c r="B92" s="67" t="s">
        <v>99</v>
      </c>
      <c r="C92" s="41">
        <v>0</v>
      </c>
      <c r="D92" s="170">
        <v>6.0000000000000001E-3</v>
      </c>
      <c r="E92" s="29" t="s">
        <v>12</v>
      </c>
      <c r="F92" s="29" t="s">
        <v>12</v>
      </c>
    </row>
    <row r="93" spans="1:6" ht="20.100000000000001" hidden="1" customHeight="1" outlineLevel="2" thickBot="1">
      <c r="A93" s="51"/>
      <c r="B93" s="62" t="s">
        <v>22</v>
      </c>
      <c r="C93" s="66" t="b">
        <v>1</v>
      </c>
      <c r="D93" s="173"/>
      <c r="E93" s="54">
        <v>0</v>
      </c>
      <c r="F93" s="54">
        <v>0</v>
      </c>
    </row>
    <row r="94" spans="1:6" ht="20.100000000000001" hidden="1" customHeight="1" outlineLevel="2" thickBot="1">
      <c r="A94" s="51"/>
      <c r="B94" s="65" t="s">
        <v>23</v>
      </c>
      <c r="C94" s="56"/>
      <c r="D94" s="172"/>
      <c r="E94" s="29">
        <v>0</v>
      </c>
      <c r="F94" s="29">
        <v>0</v>
      </c>
    </row>
    <row r="95" spans="1:6" ht="32.1" hidden="1" customHeight="1" outlineLevel="2" thickBot="1">
      <c r="A95" s="49" t="s">
        <v>100</v>
      </c>
      <c r="B95" s="57" t="s">
        <v>101</v>
      </c>
      <c r="C95" s="41">
        <v>0</v>
      </c>
      <c r="D95" s="170">
        <v>4.0000000000000001E-3</v>
      </c>
      <c r="E95" s="29" t="s">
        <v>12</v>
      </c>
      <c r="F95" s="29" t="s">
        <v>12</v>
      </c>
    </row>
    <row r="96" spans="1:6" ht="20.100000000000001" hidden="1" customHeight="1" outlineLevel="2" thickBot="1">
      <c r="A96" s="51"/>
      <c r="B96" s="62" t="s">
        <v>22</v>
      </c>
      <c r="C96" s="66" t="b">
        <v>1</v>
      </c>
      <c r="D96" s="173"/>
      <c r="E96" s="54">
        <v>0</v>
      </c>
      <c r="F96" s="54">
        <v>0</v>
      </c>
    </row>
    <row r="97" spans="1:6" ht="20.100000000000001" hidden="1" customHeight="1" outlineLevel="2" thickBot="1">
      <c r="A97" s="51"/>
      <c r="B97" s="65" t="s">
        <v>23</v>
      </c>
      <c r="C97" s="56"/>
      <c r="D97" s="172"/>
      <c r="E97" s="29">
        <v>0</v>
      </c>
      <c r="F97" s="29">
        <v>0</v>
      </c>
    </row>
    <row r="98" spans="1:6" ht="20.100000000000001" hidden="1" customHeight="1" outlineLevel="2" thickBot="1">
      <c r="A98" s="46" t="s">
        <v>102</v>
      </c>
      <c r="B98" s="47" t="s">
        <v>103</v>
      </c>
      <c r="C98" s="41">
        <v>0</v>
      </c>
      <c r="D98" s="170">
        <v>8.9999999999999993E-3</v>
      </c>
      <c r="E98" s="43"/>
      <c r="F98" s="43"/>
    </row>
    <row r="99" spans="1:6" ht="20.100000000000001" hidden="1" customHeight="1" outlineLevel="2" thickBot="1">
      <c r="A99" s="49" t="s">
        <v>104</v>
      </c>
      <c r="B99" s="59" t="s">
        <v>105</v>
      </c>
      <c r="C99" s="41">
        <v>0</v>
      </c>
      <c r="D99" s="170">
        <v>4.0000000000000001E-3</v>
      </c>
      <c r="E99" s="29" t="s">
        <v>12</v>
      </c>
      <c r="F99" s="29" t="s">
        <v>12</v>
      </c>
    </row>
    <row r="100" spans="1:6" ht="20.100000000000001" hidden="1" customHeight="1" outlineLevel="2" thickBot="1">
      <c r="A100" s="51"/>
      <c r="B100" s="62" t="s">
        <v>106</v>
      </c>
      <c r="C100" s="66" t="b">
        <v>1</v>
      </c>
      <c r="D100" s="173"/>
      <c r="E100" s="54">
        <v>0</v>
      </c>
      <c r="F100" s="54">
        <v>0</v>
      </c>
    </row>
    <row r="101" spans="1:6" ht="20.100000000000001" hidden="1" customHeight="1" outlineLevel="2" thickBot="1">
      <c r="A101" s="51"/>
      <c r="B101" s="65" t="s">
        <v>23</v>
      </c>
      <c r="C101" s="56"/>
      <c r="D101" s="172"/>
      <c r="E101" s="29">
        <v>0</v>
      </c>
      <c r="F101" s="29">
        <v>0</v>
      </c>
    </row>
    <row r="102" spans="1:6" ht="20.100000000000001" hidden="1" customHeight="1" outlineLevel="2" thickBot="1">
      <c r="A102" s="49" t="s">
        <v>107</v>
      </c>
      <c r="B102" s="68" t="s">
        <v>108</v>
      </c>
      <c r="C102" s="41">
        <v>0</v>
      </c>
      <c r="D102" s="170">
        <v>4.0000000000000001E-3</v>
      </c>
      <c r="E102" s="29" t="s">
        <v>12</v>
      </c>
      <c r="F102" s="29" t="s">
        <v>12</v>
      </c>
    </row>
    <row r="103" spans="1:6" ht="20.100000000000001" hidden="1" customHeight="1" outlineLevel="2" thickBot="1">
      <c r="A103" s="51"/>
      <c r="B103" s="52" t="s">
        <v>106</v>
      </c>
      <c r="C103" s="66" t="b">
        <v>1</v>
      </c>
      <c r="D103" s="173"/>
      <c r="E103" s="54">
        <v>0</v>
      </c>
      <c r="F103" s="54">
        <v>0</v>
      </c>
    </row>
    <row r="104" spans="1:6" ht="20.100000000000001" hidden="1" customHeight="1" outlineLevel="2" thickBot="1">
      <c r="A104" s="51"/>
      <c r="B104" s="65" t="s">
        <v>23</v>
      </c>
      <c r="C104" s="56"/>
      <c r="D104" s="172"/>
      <c r="E104" s="29">
        <v>0</v>
      </c>
      <c r="F104" s="29">
        <v>0</v>
      </c>
    </row>
    <row r="105" spans="1:6" ht="32.1" hidden="1" customHeight="1" outlineLevel="2" thickBot="1">
      <c r="A105" s="49" t="s">
        <v>109</v>
      </c>
      <c r="B105" s="69" t="s">
        <v>110</v>
      </c>
      <c r="C105" s="41">
        <v>0</v>
      </c>
      <c r="D105" s="170">
        <v>2E-3</v>
      </c>
      <c r="E105" s="29" t="s">
        <v>12</v>
      </c>
      <c r="F105" s="29" t="s">
        <v>12</v>
      </c>
    </row>
    <row r="106" spans="1:6" ht="20.100000000000001" hidden="1" customHeight="1" outlineLevel="2" thickBot="1">
      <c r="A106" s="51"/>
      <c r="B106" s="52" t="s">
        <v>106</v>
      </c>
      <c r="C106" s="66" t="b">
        <v>1</v>
      </c>
      <c r="D106" s="173"/>
      <c r="E106" s="54">
        <v>0</v>
      </c>
      <c r="F106" s="54">
        <v>0</v>
      </c>
    </row>
    <row r="107" spans="1:6" ht="20.100000000000001" hidden="1" customHeight="1" outlineLevel="2" thickBot="1">
      <c r="A107" s="51"/>
      <c r="B107" s="65" t="s">
        <v>23</v>
      </c>
      <c r="C107" s="56"/>
      <c r="D107" s="172"/>
      <c r="E107" s="29">
        <v>0</v>
      </c>
      <c r="F107" s="29">
        <v>0</v>
      </c>
    </row>
    <row r="108" spans="1:6" ht="20.100000000000001" hidden="1" customHeight="1" outlineLevel="2" thickBot="1">
      <c r="A108" s="46" t="s">
        <v>111</v>
      </c>
      <c r="B108" s="47" t="s">
        <v>112</v>
      </c>
      <c r="C108" s="41">
        <v>0</v>
      </c>
      <c r="D108" s="170">
        <v>8.9999999999999993E-3</v>
      </c>
      <c r="E108" s="43"/>
      <c r="F108" s="43"/>
    </row>
    <row r="109" spans="1:6" ht="20.100000000000001" hidden="1" customHeight="1" outlineLevel="2" thickBot="1">
      <c r="A109" s="49" t="s">
        <v>113</v>
      </c>
      <c r="B109" s="59" t="s">
        <v>114</v>
      </c>
      <c r="C109" s="41">
        <v>0</v>
      </c>
      <c r="D109" s="170">
        <v>4.0000000000000001E-3</v>
      </c>
      <c r="E109" s="29" t="s">
        <v>12</v>
      </c>
      <c r="F109" s="29" t="s">
        <v>12</v>
      </c>
    </row>
    <row r="110" spans="1:6" ht="20.100000000000001" hidden="1" customHeight="1" outlineLevel="2" thickBot="1">
      <c r="A110" s="51"/>
      <c r="B110" s="52" t="s">
        <v>106</v>
      </c>
      <c r="C110" s="66" t="b">
        <v>1</v>
      </c>
      <c r="D110" s="173"/>
      <c r="E110" s="54">
        <v>0</v>
      </c>
      <c r="F110" s="54">
        <v>0</v>
      </c>
    </row>
    <row r="111" spans="1:6" ht="20.100000000000001" hidden="1" customHeight="1" outlineLevel="2" thickBot="1">
      <c r="A111" s="51"/>
      <c r="B111" s="65" t="s">
        <v>23</v>
      </c>
      <c r="C111" s="56"/>
      <c r="D111" s="172"/>
      <c r="E111" s="29">
        <v>0</v>
      </c>
      <c r="F111" s="29">
        <v>0</v>
      </c>
    </row>
    <row r="112" spans="1:6" ht="20.100000000000001" hidden="1" customHeight="1" outlineLevel="2" thickBot="1">
      <c r="A112" s="49" t="s">
        <v>115</v>
      </c>
      <c r="B112" s="59" t="s">
        <v>116</v>
      </c>
      <c r="C112" s="41">
        <v>0</v>
      </c>
      <c r="D112" s="170">
        <v>4.0000000000000001E-3</v>
      </c>
      <c r="E112" s="29" t="s">
        <v>12</v>
      </c>
      <c r="F112" s="29" t="s">
        <v>12</v>
      </c>
    </row>
    <row r="113" spans="1:6" ht="20.100000000000001" hidden="1" customHeight="1" outlineLevel="2" thickBot="1">
      <c r="A113" s="51"/>
      <c r="B113" s="52" t="s">
        <v>106</v>
      </c>
      <c r="C113" s="66" t="b">
        <v>1</v>
      </c>
      <c r="D113" s="173"/>
      <c r="E113" s="54">
        <v>0</v>
      </c>
      <c r="F113" s="54">
        <v>0</v>
      </c>
    </row>
    <row r="114" spans="1:6" ht="20.100000000000001" hidden="1" customHeight="1" outlineLevel="2" thickBot="1">
      <c r="A114" s="51"/>
      <c r="B114" s="65" t="s">
        <v>23</v>
      </c>
      <c r="C114" s="56"/>
      <c r="D114" s="172"/>
      <c r="E114" s="29">
        <v>0</v>
      </c>
      <c r="F114" s="29">
        <v>0</v>
      </c>
    </row>
    <row r="115" spans="1:6" ht="32.1" hidden="1" customHeight="1" outlineLevel="2" thickBot="1">
      <c r="A115" s="49" t="s">
        <v>117</v>
      </c>
      <c r="B115" s="57" t="s">
        <v>118</v>
      </c>
      <c r="C115" s="41">
        <v>0</v>
      </c>
      <c r="D115" s="170">
        <v>2E-3</v>
      </c>
      <c r="E115" s="29" t="s">
        <v>12</v>
      </c>
      <c r="F115" s="29" t="s">
        <v>12</v>
      </c>
    </row>
    <row r="116" spans="1:6" ht="20.100000000000001" hidden="1" customHeight="1" outlineLevel="2" thickBot="1">
      <c r="A116" s="51"/>
      <c r="B116" s="52" t="s">
        <v>106</v>
      </c>
      <c r="C116" s="66" t="b">
        <v>1</v>
      </c>
      <c r="D116" s="173"/>
      <c r="E116" s="54">
        <v>1</v>
      </c>
      <c r="F116" s="54">
        <v>1</v>
      </c>
    </row>
    <row r="117" spans="1:6" ht="20.100000000000001" hidden="1" customHeight="1" outlineLevel="2" thickBot="1">
      <c r="A117" s="51"/>
      <c r="B117" s="65" t="s">
        <v>23</v>
      </c>
      <c r="C117" s="56"/>
      <c r="D117" s="172"/>
      <c r="E117" s="29">
        <v>0</v>
      </c>
      <c r="F117" s="29">
        <v>0</v>
      </c>
    </row>
    <row r="118" spans="1:6" ht="20.100000000000001" hidden="1" customHeight="1" outlineLevel="2" thickBot="1">
      <c r="A118" s="46" t="s">
        <v>119</v>
      </c>
      <c r="B118" s="47" t="s">
        <v>120</v>
      </c>
      <c r="C118" s="41">
        <v>2</v>
      </c>
      <c r="D118" s="170">
        <v>1.7999999999999999E-2</v>
      </c>
      <c r="E118" s="42"/>
      <c r="F118" s="43"/>
    </row>
    <row r="119" spans="1:6" ht="20.100000000000001" hidden="1" customHeight="1" outlineLevel="2" thickBot="1">
      <c r="A119" s="49" t="s">
        <v>121</v>
      </c>
      <c r="B119" s="59" t="s">
        <v>122</v>
      </c>
      <c r="C119" s="41">
        <v>2</v>
      </c>
      <c r="D119" s="170">
        <v>8.9999999999999993E-3</v>
      </c>
      <c r="E119" s="29" t="s">
        <v>13</v>
      </c>
      <c r="F119" s="29" t="s">
        <v>12</v>
      </c>
    </row>
    <row r="120" spans="1:6" ht="20.100000000000001" hidden="1" customHeight="1" outlineLevel="2" thickBot="1">
      <c r="A120" s="51"/>
      <c r="B120" s="62" t="s">
        <v>123</v>
      </c>
      <c r="C120" s="66" t="b">
        <v>0</v>
      </c>
      <c r="D120" s="173"/>
      <c r="E120" s="61">
        <v>8</v>
      </c>
      <c r="F120" s="61">
        <v>2</v>
      </c>
    </row>
    <row r="121" spans="1:6" ht="20.100000000000001" hidden="1" customHeight="1" outlineLevel="2" thickBot="1">
      <c r="A121" s="51"/>
      <c r="B121" s="65" t="s">
        <v>23</v>
      </c>
      <c r="C121" s="56"/>
      <c r="D121" s="172"/>
      <c r="E121" s="29">
        <v>0</v>
      </c>
      <c r="F121" s="29">
        <v>100</v>
      </c>
    </row>
    <row r="122" spans="1:6" ht="20.100000000000001" hidden="1" customHeight="1" outlineLevel="2" thickBot="1">
      <c r="A122" s="49" t="s">
        <v>124</v>
      </c>
      <c r="B122" s="59" t="s">
        <v>125</v>
      </c>
      <c r="C122" s="41">
        <v>1.5</v>
      </c>
      <c r="D122" s="170">
        <v>7.0000000000000001E-3</v>
      </c>
      <c r="E122" s="29" t="s">
        <v>13</v>
      </c>
      <c r="F122" s="29" t="s">
        <v>12</v>
      </c>
    </row>
    <row r="123" spans="1:6" ht="20.100000000000001" hidden="1" customHeight="1" outlineLevel="2" thickBot="1">
      <c r="A123" s="51"/>
      <c r="B123" s="62" t="s">
        <v>123</v>
      </c>
      <c r="C123" s="66" t="b">
        <v>0</v>
      </c>
      <c r="D123" s="173"/>
      <c r="E123" s="61">
        <v>7</v>
      </c>
      <c r="F123" s="61">
        <v>3</v>
      </c>
    </row>
    <row r="124" spans="1:6" ht="20.100000000000001" hidden="1" customHeight="1" outlineLevel="2" thickBot="1">
      <c r="A124" s="51"/>
      <c r="B124" s="65" t="s">
        <v>23</v>
      </c>
      <c r="C124" s="56"/>
      <c r="D124" s="172"/>
      <c r="E124" s="29">
        <v>0</v>
      </c>
      <c r="F124" s="29">
        <v>100</v>
      </c>
    </row>
    <row r="125" spans="1:6" ht="21" hidden="1" customHeight="1" outlineLevel="2" thickBot="1">
      <c r="A125" s="49" t="s">
        <v>126</v>
      </c>
      <c r="B125" s="57" t="s">
        <v>127</v>
      </c>
      <c r="C125" s="41">
        <v>0</v>
      </c>
      <c r="D125" s="170">
        <v>2E-3</v>
      </c>
      <c r="E125" s="29" t="s">
        <v>13</v>
      </c>
      <c r="F125" s="29" t="s">
        <v>12</v>
      </c>
    </row>
    <row r="126" spans="1:6" ht="20.100000000000001" hidden="1" customHeight="1" outlineLevel="2" thickBot="1">
      <c r="A126" s="51"/>
      <c r="B126" s="62" t="s">
        <v>123</v>
      </c>
      <c r="C126" s="66" t="b">
        <v>0</v>
      </c>
      <c r="D126" s="173"/>
      <c r="E126" s="61">
        <v>12</v>
      </c>
      <c r="F126" s="61">
        <v>11</v>
      </c>
    </row>
    <row r="127" spans="1:6" ht="20.100000000000001" hidden="1" customHeight="1" outlineLevel="2" thickBot="1">
      <c r="A127" s="51"/>
      <c r="B127" s="65" t="s">
        <v>23</v>
      </c>
      <c r="C127" s="56"/>
      <c r="D127" s="172"/>
      <c r="E127" s="29">
        <v>0</v>
      </c>
      <c r="F127" s="29">
        <v>100</v>
      </c>
    </row>
    <row r="128" spans="1:6" ht="33.950000000000003" hidden="1" customHeight="1" outlineLevel="2" thickBot="1">
      <c r="A128" s="44" t="s">
        <v>128</v>
      </c>
      <c r="B128" s="64" t="s">
        <v>129</v>
      </c>
      <c r="C128" s="41">
        <v>1.5</v>
      </c>
      <c r="D128" s="170">
        <v>5.3999999999999999E-2</v>
      </c>
      <c r="E128" s="42"/>
      <c r="F128" s="43"/>
    </row>
    <row r="129" spans="1:6" ht="20.100000000000001" hidden="1" customHeight="1" outlineLevel="2" thickBot="1">
      <c r="A129" s="46" t="s">
        <v>130</v>
      </c>
      <c r="B129" s="47" t="s">
        <v>131</v>
      </c>
      <c r="C129" s="41">
        <v>1</v>
      </c>
      <c r="D129" s="170">
        <v>8.0000000000000002E-3</v>
      </c>
      <c r="E129" s="42"/>
      <c r="F129" s="43"/>
    </row>
    <row r="130" spans="1:6" ht="20.100000000000001" hidden="1" customHeight="1" outlineLevel="2" thickBot="1">
      <c r="A130" s="49" t="s">
        <v>132</v>
      </c>
      <c r="B130" s="59" t="s">
        <v>133</v>
      </c>
      <c r="C130" s="41">
        <v>2</v>
      </c>
      <c r="D130" s="170">
        <v>4.0000000000000001E-3</v>
      </c>
      <c r="E130" s="29" t="s">
        <v>13</v>
      </c>
      <c r="F130" s="29" t="s">
        <v>12</v>
      </c>
    </row>
    <row r="131" spans="1:6" ht="20.100000000000001" hidden="1" customHeight="1" outlineLevel="2" thickBot="1">
      <c r="A131" s="51"/>
      <c r="B131" s="62" t="s">
        <v>22</v>
      </c>
      <c r="C131" s="66" t="b">
        <v>0</v>
      </c>
      <c r="D131" s="173"/>
      <c r="E131" s="54">
        <v>3.0999999999999996</v>
      </c>
      <c r="F131" s="54">
        <v>1.2</v>
      </c>
    </row>
    <row r="132" spans="1:6" ht="20.100000000000001" hidden="1" customHeight="1" outlineLevel="2" thickBot="1">
      <c r="A132" s="51"/>
      <c r="B132" s="65" t="s">
        <v>23</v>
      </c>
      <c r="C132" s="56"/>
      <c r="D132" s="172"/>
      <c r="E132" s="29">
        <v>0</v>
      </c>
      <c r="F132" s="29">
        <v>100</v>
      </c>
    </row>
    <row r="133" spans="1:6" ht="20.100000000000001" hidden="1" customHeight="1" outlineLevel="2" thickBot="1">
      <c r="A133" s="49" t="s">
        <v>134</v>
      </c>
      <c r="B133" s="59" t="s">
        <v>135</v>
      </c>
      <c r="C133" s="41">
        <v>1</v>
      </c>
      <c r="D133" s="170">
        <v>2E-3</v>
      </c>
      <c r="E133" s="29" t="s">
        <v>13</v>
      </c>
      <c r="F133" s="29" t="s">
        <v>12</v>
      </c>
    </row>
    <row r="134" spans="1:6" ht="20.100000000000001" hidden="1" customHeight="1" outlineLevel="2" thickBot="1">
      <c r="A134" s="51"/>
      <c r="B134" s="62" t="s">
        <v>22</v>
      </c>
      <c r="C134" s="66" t="b">
        <v>0</v>
      </c>
      <c r="D134" s="173"/>
      <c r="E134" s="54">
        <v>1.7</v>
      </c>
      <c r="F134" s="54">
        <v>0.7</v>
      </c>
    </row>
    <row r="135" spans="1:6" ht="20.100000000000001" hidden="1" customHeight="1" outlineLevel="2" thickBot="1">
      <c r="A135" s="51"/>
      <c r="B135" s="65" t="s">
        <v>23</v>
      </c>
      <c r="C135" s="56"/>
      <c r="D135" s="172"/>
      <c r="E135" s="29">
        <v>0</v>
      </c>
      <c r="F135" s="29">
        <v>100</v>
      </c>
    </row>
    <row r="136" spans="1:6" ht="32.1" hidden="1" customHeight="1" outlineLevel="2" thickBot="1">
      <c r="A136" s="49" t="s">
        <v>136</v>
      </c>
      <c r="B136" s="57" t="s">
        <v>137</v>
      </c>
      <c r="C136" s="41">
        <v>0.5</v>
      </c>
      <c r="D136" s="170">
        <v>1E-3</v>
      </c>
      <c r="E136" s="29" t="s">
        <v>12</v>
      </c>
      <c r="F136" s="29" t="s">
        <v>13</v>
      </c>
    </row>
    <row r="137" spans="1:6" ht="20.100000000000001" hidden="1" customHeight="1" outlineLevel="2" thickBot="1">
      <c r="A137" s="51"/>
      <c r="B137" s="62" t="s">
        <v>22</v>
      </c>
      <c r="C137" s="66" t="b">
        <v>0</v>
      </c>
      <c r="D137" s="173"/>
      <c r="E137" s="54">
        <v>32.1</v>
      </c>
      <c r="F137" s="54">
        <v>38.5</v>
      </c>
    </row>
    <row r="138" spans="1:6" ht="20.100000000000001" hidden="1" customHeight="1" outlineLevel="2" thickBot="1">
      <c r="A138" s="51"/>
      <c r="B138" s="65" t="s">
        <v>23</v>
      </c>
      <c r="C138" s="56"/>
      <c r="D138" s="172"/>
      <c r="E138" s="29">
        <v>100</v>
      </c>
      <c r="F138" s="29">
        <v>0</v>
      </c>
    </row>
    <row r="139" spans="1:6" ht="20.100000000000001" hidden="1" customHeight="1" outlineLevel="2" thickBot="1">
      <c r="A139" s="46" t="s">
        <v>138</v>
      </c>
      <c r="B139" s="47" t="s">
        <v>139</v>
      </c>
      <c r="C139" s="41">
        <v>1</v>
      </c>
      <c r="D139" s="170">
        <v>8.0000000000000002E-3</v>
      </c>
      <c r="E139" s="42"/>
      <c r="F139" s="43"/>
    </row>
    <row r="140" spans="1:6" ht="20.100000000000001" hidden="1" customHeight="1" outlineLevel="2" thickBot="1">
      <c r="A140" s="48" t="s">
        <v>140</v>
      </c>
      <c r="B140" s="70" t="s">
        <v>141</v>
      </c>
      <c r="C140" s="41">
        <v>1.5</v>
      </c>
      <c r="D140" s="170">
        <v>5.0000000000000001E-3</v>
      </c>
      <c r="E140" s="42"/>
      <c r="F140" s="43"/>
    </row>
    <row r="141" spans="1:6" ht="32.1" hidden="1" customHeight="1" outlineLevel="2" thickBot="1">
      <c r="A141" s="48" t="s">
        <v>142</v>
      </c>
      <c r="B141" s="57" t="s">
        <v>143</v>
      </c>
      <c r="C141" s="41">
        <v>2</v>
      </c>
      <c r="D141" s="170">
        <v>3.3E-3</v>
      </c>
      <c r="E141" s="29" t="s">
        <v>13</v>
      </c>
      <c r="F141" s="29" t="s">
        <v>12</v>
      </c>
    </row>
    <row r="142" spans="1:6" ht="20.100000000000001" hidden="1" customHeight="1" outlineLevel="2" thickBot="1">
      <c r="A142" s="51"/>
      <c r="B142" s="59" t="s">
        <v>22</v>
      </c>
      <c r="C142" s="66" t="b">
        <v>0</v>
      </c>
      <c r="D142" s="173"/>
      <c r="E142" s="54">
        <v>3.0999999999999996</v>
      </c>
      <c r="F142" s="54">
        <v>1.2</v>
      </c>
    </row>
    <row r="143" spans="1:6" ht="20.100000000000001" hidden="1" customHeight="1" outlineLevel="2" thickBot="1">
      <c r="A143" s="51"/>
      <c r="B143" s="59" t="s">
        <v>23</v>
      </c>
      <c r="C143" s="56"/>
      <c r="D143" s="172"/>
      <c r="E143" s="29">
        <v>0</v>
      </c>
      <c r="F143" s="29">
        <v>100</v>
      </c>
    </row>
    <row r="144" spans="1:6" ht="32.1" hidden="1" customHeight="1" outlineLevel="2" thickBot="1">
      <c r="A144" s="48" t="s">
        <v>144</v>
      </c>
      <c r="B144" s="57" t="s">
        <v>145</v>
      </c>
      <c r="C144" s="41">
        <v>1</v>
      </c>
      <c r="D144" s="170">
        <v>2E-3</v>
      </c>
      <c r="E144" s="29" t="s">
        <v>13</v>
      </c>
      <c r="F144" s="29" t="s">
        <v>12</v>
      </c>
    </row>
    <row r="145" spans="1:6" ht="20.100000000000001" hidden="1" customHeight="1" outlineLevel="2" thickBot="1">
      <c r="A145" s="51"/>
      <c r="B145" s="62" t="s">
        <v>22</v>
      </c>
      <c r="C145" s="66" t="b">
        <v>0</v>
      </c>
      <c r="D145" s="173"/>
      <c r="E145" s="54">
        <v>1.7</v>
      </c>
      <c r="F145" s="54">
        <v>0.7</v>
      </c>
    </row>
    <row r="146" spans="1:6" ht="20.100000000000001" hidden="1" customHeight="1" outlineLevel="2" thickBot="1">
      <c r="A146" s="51"/>
      <c r="B146" s="65" t="s">
        <v>23</v>
      </c>
      <c r="C146" s="56"/>
      <c r="D146" s="172"/>
      <c r="E146" s="29">
        <v>0</v>
      </c>
      <c r="F146" s="29">
        <v>100</v>
      </c>
    </row>
    <row r="147" spans="1:6" ht="20.100000000000001" hidden="1" customHeight="1" outlineLevel="2" thickBot="1">
      <c r="A147" s="49" t="s">
        <v>146</v>
      </c>
      <c r="B147" s="70" t="s">
        <v>147</v>
      </c>
      <c r="C147" s="41">
        <v>0.5</v>
      </c>
      <c r="D147" s="170">
        <v>2E-3</v>
      </c>
      <c r="E147" s="42"/>
      <c r="F147" s="71"/>
    </row>
    <row r="148" spans="1:6" ht="32.1" hidden="1" customHeight="1" outlineLevel="2" thickBot="1">
      <c r="A148" s="48" t="s">
        <v>148</v>
      </c>
      <c r="B148" s="72" t="s">
        <v>149</v>
      </c>
      <c r="C148" s="41">
        <v>2</v>
      </c>
      <c r="D148" s="170">
        <v>1E-3</v>
      </c>
      <c r="E148" s="29" t="s">
        <v>13</v>
      </c>
      <c r="F148" s="29" t="s">
        <v>12</v>
      </c>
    </row>
    <row r="149" spans="1:6" ht="20.100000000000001" hidden="1" customHeight="1" outlineLevel="2" thickBot="1">
      <c r="A149" s="51"/>
      <c r="B149" s="62" t="s">
        <v>22</v>
      </c>
      <c r="C149" s="66" t="b">
        <v>0</v>
      </c>
      <c r="D149" s="173"/>
      <c r="E149" s="54">
        <v>6.7</v>
      </c>
      <c r="F149" s="54">
        <v>4.5</v>
      </c>
    </row>
    <row r="150" spans="1:6" ht="20.100000000000001" hidden="1" customHeight="1" outlineLevel="2" thickBot="1">
      <c r="A150" s="51"/>
      <c r="B150" s="65" t="s">
        <v>23</v>
      </c>
      <c r="C150" s="56"/>
      <c r="D150" s="172"/>
      <c r="E150" s="29">
        <v>0</v>
      </c>
      <c r="F150" s="29">
        <v>100</v>
      </c>
    </row>
    <row r="151" spans="1:6" ht="32.1" hidden="1" customHeight="1" outlineLevel="2" thickBot="1">
      <c r="A151" s="48" t="s">
        <v>150</v>
      </c>
      <c r="B151" s="72" t="s">
        <v>151</v>
      </c>
      <c r="C151" s="41">
        <v>1</v>
      </c>
      <c r="D151" s="170">
        <v>1E-3</v>
      </c>
      <c r="E151" s="29" t="s">
        <v>13</v>
      </c>
      <c r="F151" s="29" t="s">
        <v>12</v>
      </c>
    </row>
    <row r="152" spans="1:6" ht="20.100000000000001" hidden="1" customHeight="1" outlineLevel="2" thickBot="1">
      <c r="A152" s="51"/>
      <c r="B152" s="62" t="s">
        <v>22</v>
      </c>
      <c r="C152" s="66" t="b">
        <v>0</v>
      </c>
      <c r="D152" s="173"/>
      <c r="E152" s="54">
        <v>3.8</v>
      </c>
      <c r="F152" s="54">
        <v>1.7</v>
      </c>
    </row>
    <row r="153" spans="1:6" ht="20.100000000000001" hidden="1" customHeight="1" outlineLevel="2" thickBot="1">
      <c r="A153" s="51"/>
      <c r="B153" s="65" t="s">
        <v>23</v>
      </c>
      <c r="C153" s="56"/>
      <c r="D153" s="172"/>
      <c r="E153" s="29">
        <v>0</v>
      </c>
      <c r="F153" s="29">
        <v>100</v>
      </c>
    </row>
    <row r="154" spans="1:6" ht="20.100000000000001" hidden="1" customHeight="1" outlineLevel="2" thickBot="1">
      <c r="A154" s="48" t="s">
        <v>152</v>
      </c>
      <c r="B154" s="72" t="s">
        <v>153</v>
      </c>
      <c r="C154" s="41">
        <v>0</v>
      </c>
      <c r="D154" s="170">
        <v>2E-3</v>
      </c>
      <c r="E154" s="29" t="s">
        <v>12</v>
      </c>
      <c r="F154" s="29" t="s">
        <v>12</v>
      </c>
    </row>
    <row r="155" spans="1:6" ht="20.100000000000001" hidden="1" customHeight="1" outlineLevel="2" thickBot="1">
      <c r="A155" s="51"/>
      <c r="B155" s="62" t="s">
        <v>106</v>
      </c>
      <c r="C155" s="66" t="b">
        <v>1</v>
      </c>
      <c r="D155" s="173"/>
      <c r="E155" s="61">
        <v>0</v>
      </c>
      <c r="F155" s="61">
        <v>0</v>
      </c>
    </row>
    <row r="156" spans="1:6" ht="20.100000000000001" hidden="1" customHeight="1" outlineLevel="2" thickBot="1">
      <c r="A156" s="51"/>
      <c r="B156" s="65" t="s">
        <v>23</v>
      </c>
      <c r="C156" s="56"/>
      <c r="D156" s="172"/>
      <c r="E156" s="29">
        <v>0</v>
      </c>
      <c r="F156" s="29">
        <v>0</v>
      </c>
    </row>
    <row r="157" spans="1:6" ht="20.100000000000001" hidden="1" customHeight="1" outlineLevel="2" thickBot="1">
      <c r="A157" s="46" t="s">
        <v>154</v>
      </c>
      <c r="B157" s="47" t="s">
        <v>155</v>
      </c>
      <c r="C157" s="41">
        <v>0</v>
      </c>
      <c r="D157" s="170">
        <v>8.0000000000000002E-3</v>
      </c>
      <c r="E157" s="29">
        <v>5</v>
      </c>
      <c r="F157" s="29">
        <v>5</v>
      </c>
    </row>
    <row r="158" spans="1:6" ht="32.1" hidden="1" customHeight="1" outlineLevel="2" thickBot="1">
      <c r="A158" s="49" t="s">
        <v>156</v>
      </c>
      <c r="B158" s="57" t="s">
        <v>157</v>
      </c>
      <c r="C158" s="41">
        <v>0</v>
      </c>
      <c r="D158" s="170">
        <v>3.0000000000000001E-3</v>
      </c>
      <c r="E158" s="29" t="s">
        <v>12</v>
      </c>
      <c r="F158" s="29" t="s">
        <v>12</v>
      </c>
    </row>
    <row r="159" spans="1:6" ht="20.100000000000001" hidden="1" customHeight="1" outlineLevel="2" thickBot="1">
      <c r="A159" s="51"/>
      <c r="B159" s="62" t="s">
        <v>22</v>
      </c>
      <c r="C159" s="66" t="b">
        <v>1</v>
      </c>
      <c r="D159" s="173"/>
      <c r="E159" s="54">
        <v>0</v>
      </c>
      <c r="F159" s="54">
        <v>0</v>
      </c>
    </row>
    <row r="160" spans="1:6" ht="20.100000000000001" hidden="1" customHeight="1" outlineLevel="2" thickBot="1">
      <c r="A160" s="51"/>
      <c r="B160" s="65" t="s">
        <v>23</v>
      </c>
      <c r="C160" s="56"/>
      <c r="D160" s="172"/>
      <c r="E160" s="29">
        <v>0</v>
      </c>
      <c r="F160" s="29">
        <v>0</v>
      </c>
    </row>
    <row r="161" spans="1:6" ht="32.1" hidden="1" customHeight="1" outlineLevel="2" thickBot="1">
      <c r="A161" s="49" t="s">
        <v>158</v>
      </c>
      <c r="B161" s="57" t="s">
        <v>159</v>
      </c>
      <c r="C161" s="41">
        <v>0</v>
      </c>
      <c r="D161" s="170">
        <v>2E-3</v>
      </c>
      <c r="E161" s="29" t="s">
        <v>12</v>
      </c>
      <c r="F161" s="29" t="s">
        <v>12</v>
      </c>
    </row>
    <row r="162" spans="1:6" ht="20.100000000000001" hidden="1" customHeight="1" outlineLevel="2" thickBot="1">
      <c r="A162" s="51"/>
      <c r="B162" s="62" t="s">
        <v>22</v>
      </c>
      <c r="C162" s="66" t="b">
        <v>1</v>
      </c>
      <c r="D162" s="173"/>
      <c r="E162" s="54">
        <v>0</v>
      </c>
      <c r="F162" s="54">
        <v>0</v>
      </c>
    </row>
    <row r="163" spans="1:6" ht="20.100000000000001" hidden="1" customHeight="1" outlineLevel="2" thickBot="1">
      <c r="A163" s="51"/>
      <c r="B163" s="65" t="s">
        <v>23</v>
      </c>
      <c r="C163" s="56"/>
      <c r="D163" s="172"/>
      <c r="E163" s="29">
        <v>0</v>
      </c>
      <c r="F163" s="29">
        <v>0</v>
      </c>
    </row>
    <row r="164" spans="1:6" ht="32.1" hidden="1" customHeight="1" outlineLevel="2" thickBot="1">
      <c r="A164" s="49" t="s">
        <v>160</v>
      </c>
      <c r="B164" s="57" t="s">
        <v>161</v>
      </c>
      <c r="C164" s="41">
        <v>0</v>
      </c>
      <c r="D164" s="170">
        <v>3.0000000000000001E-3</v>
      </c>
      <c r="E164" s="29" t="s">
        <v>12</v>
      </c>
      <c r="F164" s="29" t="s">
        <v>12</v>
      </c>
    </row>
    <row r="165" spans="1:6" ht="20.100000000000001" hidden="1" customHeight="1" outlineLevel="2" thickBot="1">
      <c r="A165" s="51"/>
      <c r="B165" s="62" t="s">
        <v>22</v>
      </c>
      <c r="C165" s="66" t="b">
        <v>1</v>
      </c>
      <c r="D165" s="173"/>
      <c r="E165" s="54">
        <v>0</v>
      </c>
      <c r="F165" s="54">
        <v>0</v>
      </c>
    </row>
    <row r="166" spans="1:6" ht="20.100000000000001" hidden="1" customHeight="1" outlineLevel="2" thickBot="1">
      <c r="A166" s="51"/>
      <c r="B166" s="65" t="s">
        <v>23</v>
      </c>
      <c r="C166" s="56"/>
      <c r="D166" s="172"/>
      <c r="E166" s="29">
        <v>0</v>
      </c>
      <c r="F166" s="29">
        <v>0</v>
      </c>
    </row>
    <row r="167" spans="1:6" ht="32.1" hidden="1" customHeight="1" outlineLevel="2" thickBot="1">
      <c r="A167" s="46" t="s">
        <v>162</v>
      </c>
      <c r="B167" s="73" t="s">
        <v>163</v>
      </c>
      <c r="C167" s="41">
        <v>0</v>
      </c>
      <c r="D167" s="170">
        <v>8.0000000000000002E-3</v>
      </c>
      <c r="E167" s="43"/>
      <c r="F167" s="43"/>
    </row>
    <row r="168" spans="1:6" ht="24" hidden="1" customHeight="1" outlineLevel="2" thickBot="1">
      <c r="A168" s="49" t="s">
        <v>164</v>
      </c>
      <c r="B168" s="57" t="s">
        <v>165</v>
      </c>
      <c r="C168" s="41">
        <v>0</v>
      </c>
      <c r="D168" s="170">
        <v>4.0000000000000001E-3</v>
      </c>
      <c r="E168" s="29" t="s">
        <v>12</v>
      </c>
      <c r="F168" s="29" t="s">
        <v>12</v>
      </c>
    </row>
    <row r="169" spans="1:6" ht="20.100000000000001" hidden="1" customHeight="1" outlineLevel="2" thickBot="1">
      <c r="A169" s="67"/>
      <c r="B169" s="62" t="s">
        <v>22</v>
      </c>
      <c r="C169" s="66" t="b">
        <v>1</v>
      </c>
      <c r="D169" s="173"/>
      <c r="E169" s="54">
        <v>0</v>
      </c>
      <c r="F169" s="54">
        <v>0</v>
      </c>
    </row>
    <row r="170" spans="1:6" ht="20.100000000000001" hidden="1" customHeight="1" outlineLevel="2" thickBot="1">
      <c r="A170" s="67"/>
      <c r="B170" s="65" t="s">
        <v>23</v>
      </c>
      <c r="C170" s="56"/>
      <c r="D170" s="172"/>
      <c r="E170" s="29">
        <v>0</v>
      </c>
      <c r="F170" s="29">
        <v>0</v>
      </c>
    </row>
    <row r="171" spans="1:6" ht="24" hidden="1" customHeight="1" outlineLevel="2" thickBot="1">
      <c r="A171" s="49" t="s">
        <v>166</v>
      </c>
      <c r="B171" s="57" t="s">
        <v>167</v>
      </c>
      <c r="C171" s="41">
        <v>0</v>
      </c>
      <c r="D171" s="170">
        <v>2E-3</v>
      </c>
      <c r="E171" s="29" t="s">
        <v>12</v>
      </c>
      <c r="F171" s="29" t="s">
        <v>12</v>
      </c>
    </row>
    <row r="172" spans="1:6" ht="20.100000000000001" hidden="1" customHeight="1" outlineLevel="2" thickBot="1">
      <c r="A172" s="67"/>
      <c r="B172" s="62" t="s">
        <v>22</v>
      </c>
      <c r="C172" s="66" t="b">
        <v>1</v>
      </c>
      <c r="D172" s="173"/>
      <c r="E172" s="54">
        <v>0</v>
      </c>
      <c r="F172" s="54">
        <v>0</v>
      </c>
    </row>
    <row r="173" spans="1:6" ht="20.100000000000001" hidden="1" customHeight="1" outlineLevel="2" thickBot="1">
      <c r="A173" s="67"/>
      <c r="B173" s="65" t="s">
        <v>23</v>
      </c>
      <c r="C173" s="56"/>
      <c r="D173" s="172"/>
      <c r="E173" s="29">
        <v>0</v>
      </c>
      <c r="F173" s="29">
        <v>0</v>
      </c>
    </row>
    <row r="174" spans="1:6" ht="32.1" hidden="1" customHeight="1" outlineLevel="2" thickBot="1">
      <c r="A174" s="49" t="s">
        <v>168</v>
      </c>
      <c r="B174" s="57" t="s">
        <v>169</v>
      </c>
      <c r="C174" s="41">
        <v>0</v>
      </c>
      <c r="D174" s="170">
        <v>1E-3</v>
      </c>
      <c r="E174" s="29" t="s">
        <v>12</v>
      </c>
      <c r="F174" s="29" t="s">
        <v>12</v>
      </c>
    </row>
    <row r="175" spans="1:6" ht="20.100000000000001" hidden="1" customHeight="1" outlineLevel="2" thickBot="1">
      <c r="A175" s="74"/>
      <c r="B175" s="62" t="s">
        <v>22</v>
      </c>
      <c r="C175" s="66" t="b">
        <v>1</v>
      </c>
      <c r="D175" s="173"/>
      <c r="E175" s="54">
        <v>0</v>
      </c>
      <c r="F175" s="54">
        <v>0</v>
      </c>
    </row>
    <row r="176" spans="1:6" ht="20.100000000000001" hidden="1" customHeight="1" outlineLevel="2" thickBot="1">
      <c r="A176" s="74"/>
      <c r="B176" s="65" t="s">
        <v>23</v>
      </c>
      <c r="C176" s="56"/>
      <c r="D176" s="172"/>
      <c r="E176" s="29">
        <v>0</v>
      </c>
      <c r="F176" s="29">
        <v>0</v>
      </c>
    </row>
    <row r="177" spans="1:6" ht="35.1" hidden="1" customHeight="1" outlineLevel="2" thickBot="1">
      <c r="A177" s="46" t="s">
        <v>170</v>
      </c>
      <c r="B177" s="58" t="s">
        <v>171</v>
      </c>
      <c r="C177" s="41">
        <v>0</v>
      </c>
      <c r="D177" s="170">
        <v>4.0000000000000001E-3</v>
      </c>
      <c r="E177" s="43"/>
      <c r="F177" s="43"/>
    </row>
    <row r="178" spans="1:6" ht="33.950000000000003" hidden="1" customHeight="1" outlineLevel="2" thickBot="1">
      <c r="A178" s="49" t="s">
        <v>172</v>
      </c>
      <c r="B178" s="57" t="s">
        <v>173</v>
      </c>
      <c r="C178" s="41">
        <v>0</v>
      </c>
      <c r="D178" s="170">
        <v>2E-3</v>
      </c>
      <c r="E178" s="29" t="s">
        <v>12</v>
      </c>
      <c r="F178" s="29" t="s">
        <v>12</v>
      </c>
    </row>
    <row r="179" spans="1:6" ht="20.100000000000001" hidden="1" customHeight="1" outlineLevel="2" thickBot="1">
      <c r="A179" s="51"/>
      <c r="B179" s="62" t="s">
        <v>22</v>
      </c>
      <c r="C179" s="66" t="b">
        <v>1</v>
      </c>
      <c r="D179" s="173"/>
      <c r="E179" s="54">
        <v>0</v>
      </c>
      <c r="F179" s="54">
        <v>0</v>
      </c>
    </row>
    <row r="180" spans="1:6" ht="20.100000000000001" hidden="1" customHeight="1" outlineLevel="2" thickBot="1">
      <c r="A180" s="51"/>
      <c r="B180" s="65" t="s">
        <v>23</v>
      </c>
      <c r="C180" s="56"/>
      <c r="D180" s="172"/>
      <c r="E180" s="29">
        <v>0</v>
      </c>
      <c r="F180" s="29">
        <v>0</v>
      </c>
    </row>
    <row r="181" spans="1:6" ht="35.1" hidden="1" customHeight="1" outlineLevel="2" thickBot="1">
      <c r="A181" s="49" t="s">
        <v>174</v>
      </c>
      <c r="B181" s="57" t="s">
        <v>175</v>
      </c>
      <c r="C181" s="41">
        <v>0</v>
      </c>
      <c r="D181" s="170">
        <v>1E-3</v>
      </c>
      <c r="E181" s="29" t="s">
        <v>12</v>
      </c>
      <c r="F181" s="29" t="s">
        <v>12</v>
      </c>
    </row>
    <row r="182" spans="1:6" ht="20.100000000000001" hidden="1" customHeight="1" outlineLevel="2" thickBot="1">
      <c r="A182" s="51"/>
      <c r="B182" s="62" t="s">
        <v>22</v>
      </c>
      <c r="C182" s="66" t="b">
        <v>1</v>
      </c>
      <c r="D182" s="173"/>
      <c r="E182" s="54">
        <v>0</v>
      </c>
      <c r="F182" s="54">
        <v>0</v>
      </c>
    </row>
    <row r="183" spans="1:6" ht="20.100000000000001" hidden="1" customHeight="1" outlineLevel="2" thickBot="1">
      <c r="A183" s="51"/>
      <c r="B183" s="65" t="s">
        <v>23</v>
      </c>
      <c r="C183" s="56"/>
      <c r="D183" s="172"/>
      <c r="E183" s="29">
        <v>0</v>
      </c>
      <c r="F183" s="29">
        <v>0</v>
      </c>
    </row>
    <row r="184" spans="1:6" ht="35.1" hidden="1" customHeight="1" outlineLevel="2" thickBot="1">
      <c r="A184" s="49" t="s">
        <v>176</v>
      </c>
      <c r="B184" s="57" t="s">
        <v>177</v>
      </c>
      <c r="C184" s="41">
        <v>0</v>
      </c>
      <c r="D184" s="170">
        <v>1E-3</v>
      </c>
      <c r="E184" s="29" t="s">
        <v>12</v>
      </c>
      <c r="F184" s="29" t="s">
        <v>12</v>
      </c>
    </row>
    <row r="185" spans="1:6" ht="20.100000000000001" hidden="1" customHeight="1" outlineLevel="2" thickBot="1">
      <c r="A185" s="51"/>
      <c r="B185" s="62" t="s">
        <v>22</v>
      </c>
      <c r="C185" s="66" t="b">
        <v>1</v>
      </c>
      <c r="D185" s="173"/>
      <c r="E185" s="54">
        <v>0</v>
      </c>
      <c r="F185" s="54">
        <v>0</v>
      </c>
    </row>
    <row r="186" spans="1:6" ht="20.100000000000001" hidden="1" customHeight="1" outlineLevel="2" thickBot="1">
      <c r="A186" s="51"/>
      <c r="B186" s="65" t="s">
        <v>23</v>
      </c>
      <c r="C186" s="56"/>
      <c r="D186" s="172"/>
      <c r="E186" s="29">
        <v>0</v>
      </c>
      <c r="F186" s="29">
        <v>0</v>
      </c>
    </row>
    <row r="187" spans="1:6" ht="35.1" hidden="1" customHeight="1" outlineLevel="2" thickBot="1">
      <c r="A187" s="46" t="s">
        <v>178</v>
      </c>
      <c r="B187" s="58" t="s">
        <v>179</v>
      </c>
      <c r="C187" s="41">
        <v>0</v>
      </c>
      <c r="D187" s="170">
        <v>4.0000000000000001E-3</v>
      </c>
      <c r="E187" s="43"/>
      <c r="F187" s="43"/>
    </row>
    <row r="188" spans="1:6" ht="32.1" hidden="1" customHeight="1" outlineLevel="2" thickBot="1">
      <c r="A188" s="49" t="s">
        <v>180</v>
      </c>
      <c r="B188" s="57" t="s">
        <v>181</v>
      </c>
      <c r="C188" s="41">
        <v>0</v>
      </c>
      <c r="D188" s="170">
        <v>3.0000000000000001E-3</v>
      </c>
      <c r="E188" s="29" t="s">
        <v>12</v>
      </c>
      <c r="F188" s="29" t="s">
        <v>12</v>
      </c>
    </row>
    <row r="189" spans="1:6" ht="20.100000000000001" hidden="1" customHeight="1" outlineLevel="2" thickBot="1">
      <c r="A189" s="51"/>
      <c r="B189" s="62" t="s">
        <v>22</v>
      </c>
      <c r="C189" s="66" t="b">
        <v>1</v>
      </c>
      <c r="D189" s="173"/>
      <c r="E189" s="54">
        <v>0</v>
      </c>
      <c r="F189" s="54">
        <v>0</v>
      </c>
    </row>
    <row r="190" spans="1:6" ht="20.100000000000001" hidden="1" customHeight="1" outlineLevel="2" thickBot="1">
      <c r="A190" s="51"/>
      <c r="B190" s="65" t="s">
        <v>23</v>
      </c>
      <c r="C190" s="56"/>
      <c r="D190" s="172"/>
      <c r="E190" s="29">
        <v>0</v>
      </c>
      <c r="F190" s="29">
        <v>0</v>
      </c>
    </row>
    <row r="191" spans="1:6" ht="33.950000000000003" hidden="1" customHeight="1" outlineLevel="2" thickBot="1">
      <c r="A191" s="49" t="s">
        <v>182</v>
      </c>
      <c r="B191" s="57" t="s">
        <v>183</v>
      </c>
      <c r="C191" s="41">
        <v>0</v>
      </c>
      <c r="D191" s="170">
        <v>1E-3</v>
      </c>
      <c r="E191" s="29" t="s">
        <v>12</v>
      </c>
      <c r="F191" s="29" t="s">
        <v>12</v>
      </c>
    </row>
    <row r="192" spans="1:6" ht="20.100000000000001" hidden="1" customHeight="1" outlineLevel="2" thickBot="1">
      <c r="A192" s="51"/>
      <c r="B192" s="62" t="s">
        <v>22</v>
      </c>
      <c r="C192" s="66" t="b">
        <v>1</v>
      </c>
      <c r="D192" s="173"/>
      <c r="E192" s="54">
        <v>0</v>
      </c>
      <c r="F192" s="54">
        <v>0</v>
      </c>
    </row>
    <row r="193" spans="1:31" ht="20.100000000000001" hidden="1" customHeight="1" outlineLevel="2" thickBot="1">
      <c r="A193" s="51"/>
      <c r="B193" s="65" t="s">
        <v>23</v>
      </c>
      <c r="C193" s="56"/>
      <c r="D193" s="172"/>
      <c r="E193" s="29">
        <v>0</v>
      </c>
      <c r="F193" s="29">
        <v>0</v>
      </c>
    </row>
    <row r="194" spans="1:31" ht="33.950000000000003" hidden="1" customHeight="1" outlineLevel="2" thickBot="1">
      <c r="A194" s="46" t="s">
        <v>184</v>
      </c>
      <c r="B194" s="58" t="s">
        <v>185</v>
      </c>
      <c r="C194" s="41">
        <v>1</v>
      </c>
      <c r="D194" s="170">
        <v>8.0000000000000002E-3</v>
      </c>
      <c r="E194" s="43"/>
      <c r="F194" s="43"/>
    </row>
    <row r="195" spans="1:31" ht="35.1" hidden="1" customHeight="1" outlineLevel="2" thickBot="1">
      <c r="A195" s="49" t="s">
        <v>186</v>
      </c>
      <c r="B195" s="57" t="s">
        <v>187</v>
      </c>
      <c r="C195" s="41">
        <v>2</v>
      </c>
      <c r="D195" s="170" t="s">
        <v>188</v>
      </c>
      <c r="E195" s="54">
        <v>1.3</v>
      </c>
      <c r="F195" s="54">
        <v>0.1</v>
      </c>
    </row>
    <row r="196" spans="1:31" ht="20.100000000000001" hidden="1" customHeight="1" outlineLevel="2" thickBot="1">
      <c r="A196" s="51"/>
      <c r="B196" s="62" t="s">
        <v>22</v>
      </c>
      <c r="C196" s="66" t="b">
        <v>0</v>
      </c>
      <c r="D196" s="173"/>
      <c r="E196" s="54">
        <v>1.5999999999999999</v>
      </c>
      <c r="F196" s="54">
        <v>0.30000000000000004</v>
      </c>
    </row>
    <row r="197" spans="1:31" ht="20.100000000000001" hidden="1" customHeight="1" outlineLevel="2" thickBot="1">
      <c r="A197" s="51"/>
      <c r="B197" s="65" t="s">
        <v>23</v>
      </c>
      <c r="C197" s="56"/>
      <c r="D197" s="172"/>
      <c r="E197" s="29">
        <v>1.4210854715202004E-14</v>
      </c>
      <c r="F197" s="29">
        <v>100</v>
      </c>
    </row>
    <row r="198" spans="1:31" ht="33.950000000000003" hidden="1" customHeight="1" outlineLevel="2" thickBot="1">
      <c r="A198" s="49" t="s">
        <v>189</v>
      </c>
      <c r="B198" s="57" t="s">
        <v>190</v>
      </c>
      <c r="C198" s="41">
        <v>1</v>
      </c>
      <c r="D198" s="170">
        <v>3.0000000000000001E-3</v>
      </c>
      <c r="E198" s="29" t="s">
        <v>13</v>
      </c>
      <c r="F198" s="29" t="s">
        <v>12</v>
      </c>
    </row>
    <row r="199" spans="1:31" ht="20.100000000000001" hidden="1" customHeight="1" outlineLevel="2" thickBot="1">
      <c r="A199" s="51"/>
      <c r="B199" s="62" t="s">
        <v>22</v>
      </c>
      <c r="C199" s="66" t="b">
        <v>0</v>
      </c>
      <c r="D199" s="173"/>
      <c r="E199" s="75"/>
      <c r="F199" s="75"/>
    </row>
    <row r="200" spans="1:31" ht="20.100000000000001" hidden="1" customHeight="1" outlineLevel="2" thickBot="1">
      <c r="A200" s="51"/>
      <c r="B200" s="65" t="s">
        <v>23</v>
      </c>
      <c r="C200" s="56"/>
      <c r="D200" s="172"/>
      <c r="E200" s="29">
        <v>0</v>
      </c>
      <c r="F200" s="29">
        <v>100</v>
      </c>
    </row>
    <row r="201" spans="1:31" ht="32.1" hidden="1" customHeight="1" outlineLevel="2" thickBot="1">
      <c r="A201" s="46" t="s">
        <v>191</v>
      </c>
      <c r="B201" s="58" t="s">
        <v>192</v>
      </c>
      <c r="C201" s="41">
        <v>0.5</v>
      </c>
      <c r="D201" s="170">
        <v>4.0000000000000001E-3</v>
      </c>
      <c r="E201" s="29" t="s">
        <v>13</v>
      </c>
      <c r="F201" s="29" t="s">
        <v>12</v>
      </c>
    </row>
    <row r="202" spans="1:31" ht="20.100000000000001" hidden="1" customHeight="1" outlineLevel="2" thickBot="1">
      <c r="A202" s="51"/>
      <c r="B202" s="62" t="s">
        <v>193</v>
      </c>
      <c r="C202" s="66" t="b">
        <v>0</v>
      </c>
      <c r="D202" s="173"/>
      <c r="E202" s="61">
        <v>464</v>
      </c>
      <c r="F202" s="61">
        <v>134</v>
      </c>
    </row>
    <row r="203" spans="1:31" ht="20.100000000000001" hidden="1" customHeight="1" outlineLevel="2" thickBot="1">
      <c r="A203" s="51"/>
      <c r="B203" s="65" t="s">
        <v>23</v>
      </c>
      <c r="C203" s="56"/>
      <c r="D203" s="172"/>
      <c r="E203" s="29">
        <v>0</v>
      </c>
      <c r="F203" s="29">
        <v>100</v>
      </c>
    </row>
    <row r="204" spans="1:31" ht="24" hidden="1" customHeight="1" outlineLevel="2" thickBot="1">
      <c r="A204" s="46" t="s">
        <v>194</v>
      </c>
      <c r="B204" s="58" t="s">
        <v>195</v>
      </c>
      <c r="C204" s="41">
        <v>0</v>
      </c>
      <c r="D204" s="170">
        <v>4.0000000000000001E-3</v>
      </c>
      <c r="E204" s="29" t="s">
        <v>12</v>
      </c>
      <c r="F204" s="29" t="s">
        <v>12</v>
      </c>
    </row>
    <row r="205" spans="1:31" ht="20.100000000000001" hidden="1" customHeight="1" outlineLevel="2" thickBot="1">
      <c r="A205" s="51"/>
      <c r="B205" s="62" t="s">
        <v>123</v>
      </c>
      <c r="C205" s="66" t="b">
        <v>1</v>
      </c>
      <c r="D205" s="173"/>
      <c r="E205" s="61">
        <v>0</v>
      </c>
      <c r="F205" s="61">
        <v>0</v>
      </c>
    </row>
    <row r="206" spans="1:31" ht="20.100000000000001" hidden="1" customHeight="1" outlineLevel="2" thickBot="1">
      <c r="A206" s="51"/>
      <c r="B206" s="65" t="s">
        <v>23</v>
      </c>
      <c r="C206" s="56"/>
      <c r="D206" s="172"/>
      <c r="E206" s="29">
        <v>0</v>
      </c>
      <c r="F206" s="29">
        <v>0</v>
      </c>
    </row>
    <row r="207" spans="1:31" s="14" customFormat="1" ht="30.95" hidden="1" customHeight="1" outlineLevel="1" thickTop="1" thickBot="1">
      <c r="A207" s="39" t="s">
        <v>196</v>
      </c>
      <c r="B207" s="40" t="s">
        <v>197</v>
      </c>
      <c r="C207" s="41">
        <v>1.5</v>
      </c>
      <c r="D207" s="167">
        <v>6.3E-2</v>
      </c>
      <c r="E207" s="148" t="s">
        <v>7</v>
      </c>
      <c r="F207" s="148" t="s">
        <v>8</v>
      </c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</row>
    <row r="208" spans="1:31" ht="20.100000000000001" hidden="1" customHeight="1" outlineLevel="1" thickBot="1">
      <c r="A208" s="39"/>
      <c r="B208" s="147" t="s">
        <v>9</v>
      </c>
      <c r="C208" s="41"/>
      <c r="D208" s="174"/>
      <c r="E208" s="149">
        <v>66.666666666666671</v>
      </c>
      <c r="F208" s="149">
        <v>33.333333333333336</v>
      </c>
    </row>
    <row r="209" spans="1:6" ht="20.100000000000001" hidden="1" customHeight="1" outlineLevel="2" thickBot="1">
      <c r="A209" s="44" t="s">
        <v>198</v>
      </c>
      <c r="B209" s="45" t="s">
        <v>199</v>
      </c>
      <c r="C209" s="41">
        <v>0</v>
      </c>
      <c r="D209" s="170">
        <v>3.1E-2</v>
      </c>
      <c r="E209" s="42"/>
      <c r="F209" s="43"/>
    </row>
    <row r="210" spans="1:6" ht="20.100000000000001" hidden="1" customHeight="1" outlineLevel="2" thickBot="1">
      <c r="A210" s="49" t="s">
        <v>200</v>
      </c>
      <c r="B210" s="59" t="s">
        <v>201</v>
      </c>
      <c r="C210" s="41">
        <v>0</v>
      </c>
      <c r="D210" s="170">
        <v>3.1E-2</v>
      </c>
      <c r="E210" s="29" t="s">
        <v>13</v>
      </c>
      <c r="F210" s="29" t="s">
        <v>12</v>
      </c>
    </row>
    <row r="211" spans="1:6" ht="20.100000000000001" hidden="1" customHeight="1" outlineLevel="2" thickBot="1">
      <c r="A211" s="51"/>
      <c r="B211" s="62" t="s">
        <v>22</v>
      </c>
      <c r="C211" s="66" t="b">
        <v>0</v>
      </c>
      <c r="D211" s="173"/>
      <c r="E211" s="54">
        <v>19.399999999999999</v>
      </c>
      <c r="F211" s="54">
        <v>18.799999999999997</v>
      </c>
    </row>
    <row r="212" spans="1:6" ht="20.100000000000001" hidden="1" customHeight="1" outlineLevel="2" thickBot="1">
      <c r="A212" s="51"/>
      <c r="B212" s="65" t="s">
        <v>23</v>
      </c>
      <c r="C212" s="56"/>
      <c r="D212" s="172"/>
      <c r="E212" s="29">
        <v>0</v>
      </c>
      <c r="F212" s="29">
        <v>100</v>
      </c>
    </row>
    <row r="213" spans="1:6" ht="20.100000000000001" hidden="1" customHeight="1" outlineLevel="2" thickBot="1">
      <c r="A213" s="44" t="s">
        <v>202</v>
      </c>
      <c r="B213" s="45" t="s">
        <v>203</v>
      </c>
      <c r="C213" s="41">
        <v>1</v>
      </c>
      <c r="D213" s="170">
        <v>3.1E-2</v>
      </c>
      <c r="E213" s="42"/>
      <c r="F213" s="43"/>
    </row>
    <row r="214" spans="1:6" ht="20.100000000000001" hidden="1" customHeight="1" outlineLevel="2" thickBot="1">
      <c r="A214" s="48" t="s">
        <v>204</v>
      </c>
      <c r="B214" s="47" t="s">
        <v>205</v>
      </c>
      <c r="C214" s="41">
        <v>1</v>
      </c>
      <c r="D214" s="170">
        <v>1.6E-2</v>
      </c>
      <c r="E214" s="42"/>
      <c r="F214" s="43"/>
    </row>
    <row r="215" spans="1:6" ht="20.100000000000001" hidden="1" customHeight="1" outlineLevel="2" thickBot="1">
      <c r="A215" s="48" t="s">
        <v>206</v>
      </c>
      <c r="B215" s="59" t="s">
        <v>207</v>
      </c>
      <c r="C215" s="41">
        <v>0</v>
      </c>
      <c r="D215" s="170">
        <v>8.9999999999999993E-3</v>
      </c>
      <c r="E215" s="29" t="s">
        <v>12</v>
      </c>
      <c r="F215" s="29" t="s">
        <v>12</v>
      </c>
    </row>
    <row r="216" spans="1:6" ht="20.100000000000001" hidden="1" customHeight="1" outlineLevel="2" thickBot="1">
      <c r="A216" s="51"/>
      <c r="B216" s="62" t="s">
        <v>193</v>
      </c>
      <c r="C216" s="66" t="b">
        <v>1</v>
      </c>
      <c r="D216" s="173"/>
      <c r="E216" s="61">
        <v>0</v>
      </c>
      <c r="F216" s="61">
        <v>0</v>
      </c>
    </row>
    <row r="217" spans="1:6" ht="20.100000000000001" hidden="1" customHeight="1" outlineLevel="2" thickBot="1">
      <c r="A217" s="51"/>
      <c r="B217" s="65" t="s">
        <v>23</v>
      </c>
      <c r="C217" s="56"/>
      <c r="D217" s="172"/>
      <c r="E217" s="29">
        <v>0</v>
      </c>
      <c r="F217" s="29">
        <v>0</v>
      </c>
    </row>
    <row r="218" spans="1:6" ht="21" hidden="1" customHeight="1" outlineLevel="2" thickBot="1">
      <c r="A218" s="48" t="s">
        <v>208</v>
      </c>
      <c r="B218" s="57" t="s">
        <v>209</v>
      </c>
      <c r="C218" s="41">
        <v>1</v>
      </c>
      <c r="D218" s="170">
        <v>6.0000000000000001E-3</v>
      </c>
      <c r="E218" s="29" t="s">
        <v>13</v>
      </c>
      <c r="F218" s="29" t="s">
        <v>12</v>
      </c>
    </row>
    <row r="219" spans="1:6" ht="20.100000000000001" hidden="1" customHeight="1" outlineLevel="2" thickBot="1">
      <c r="A219" s="67"/>
      <c r="B219" s="62" t="s">
        <v>193</v>
      </c>
      <c r="C219" s="66" t="b">
        <v>0</v>
      </c>
      <c r="D219" s="173"/>
      <c r="E219" s="61">
        <v>1007</v>
      </c>
      <c r="F219" s="61">
        <v>0</v>
      </c>
    </row>
    <row r="220" spans="1:6" ht="20.100000000000001" hidden="1" customHeight="1" outlineLevel="2" thickBot="1">
      <c r="A220" s="51"/>
      <c r="B220" s="65" t="s">
        <v>23</v>
      </c>
      <c r="C220" s="56"/>
      <c r="D220" s="172"/>
      <c r="E220" s="29">
        <v>0</v>
      </c>
      <c r="F220" s="29">
        <v>100</v>
      </c>
    </row>
    <row r="221" spans="1:6" ht="20.100000000000001" hidden="1" customHeight="1" outlineLevel="2" thickBot="1">
      <c r="A221" s="48" t="s">
        <v>210</v>
      </c>
      <c r="B221" s="76" t="s">
        <v>211</v>
      </c>
      <c r="C221" s="41">
        <v>1</v>
      </c>
      <c r="D221" s="170">
        <v>1.6E-2</v>
      </c>
      <c r="E221" s="29" t="s">
        <v>13</v>
      </c>
      <c r="F221" s="29" t="s">
        <v>12</v>
      </c>
    </row>
    <row r="222" spans="1:6" ht="20.100000000000001" hidden="1" customHeight="1" outlineLevel="2" thickBot="1">
      <c r="A222" s="51"/>
      <c r="B222" s="62" t="s">
        <v>212</v>
      </c>
      <c r="C222" s="66" t="b">
        <v>0</v>
      </c>
      <c r="D222" s="173"/>
      <c r="E222" s="61">
        <v>2071</v>
      </c>
      <c r="F222" s="61">
        <v>1154</v>
      </c>
    </row>
    <row r="223" spans="1:6" ht="20.100000000000001" hidden="1" customHeight="1" outlineLevel="2" thickBot="1">
      <c r="A223" s="51"/>
      <c r="B223" s="65" t="s">
        <v>23</v>
      </c>
      <c r="C223" s="56"/>
      <c r="D223" s="172"/>
      <c r="E223" s="77">
        <v>0</v>
      </c>
      <c r="F223" s="77">
        <v>100</v>
      </c>
    </row>
    <row r="224" spans="1:6" ht="20.100000000000001" hidden="1" customHeight="1" outlineLevel="2" thickBot="1">
      <c r="A224" s="44" t="s">
        <v>213</v>
      </c>
      <c r="B224" s="45" t="s">
        <v>214</v>
      </c>
      <c r="C224" s="41">
        <v>2</v>
      </c>
      <c r="D224" s="170"/>
      <c r="E224" s="78" t="s">
        <v>12</v>
      </c>
      <c r="F224" s="78" t="s">
        <v>13</v>
      </c>
    </row>
    <row r="225" spans="1:32" ht="20.100000000000001" hidden="1" customHeight="1" outlineLevel="2" thickBot="1">
      <c r="A225" s="51"/>
      <c r="B225" s="62" t="s">
        <v>215</v>
      </c>
      <c r="C225" s="66" t="b">
        <v>0</v>
      </c>
      <c r="D225" s="173"/>
      <c r="E225" s="79">
        <v>0.42596774193548387</v>
      </c>
      <c r="F225" s="79">
        <v>0</v>
      </c>
    </row>
    <row r="226" spans="1:32" ht="20.100000000000001" hidden="1" customHeight="1" outlineLevel="2" thickBot="1">
      <c r="A226" s="51"/>
      <c r="B226" s="65" t="s">
        <v>23</v>
      </c>
      <c r="C226" s="56"/>
      <c r="D226" s="172"/>
      <c r="E226" s="77">
        <v>100</v>
      </c>
      <c r="F226" s="77">
        <v>0</v>
      </c>
    </row>
    <row r="227" spans="1:32" s="14" customFormat="1" ht="30" hidden="1" customHeight="1" outlineLevel="1" thickTop="1" thickBot="1">
      <c r="A227" s="80" t="s">
        <v>216</v>
      </c>
      <c r="B227" s="40" t="s">
        <v>217</v>
      </c>
      <c r="C227" s="41">
        <v>1.5</v>
      </c>
      <c r="D227" s="170">
        <v>6.3E-2</v>
      </c>
      <c r="E227" s="29" t="s">
        <v>218</v>
      </c>
      <c r="F227" s="29" t="s">
        <v>218</v>
      </c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</row>
    <row r="228" spans="1:32" ht="20.100000000000001" hidden="1" customHeight="1" outlineLevel="1" thickBot="1">
      <c r="A228" s="39"/>
      <c r="B228" s="147" t="s">
        <v>9</v>
      </c>
      <c r="C228" s="41"/>
      <c r="D228" s="167"/>
      <c r="E228" s="29">
        <v>50</v>
      </c>
      <c r="F228" s="29">
        <v>50</v>
      </c>
    </row>
    <row r="229" spans="1:32" ht="36" hidden="1" customHeight="1" outlineLevel="2" thickBot="1">
      <c r="A229" s="81" t="s">
        <v>219</v>
      </c>
      <c r="B229" s="64" t="s">
        <v>220</v>
      </c>
      <c r="C229" s="41">
        <v>1</v>
      </c>
      <c r="D229" s="170">
        <v>3.1E-2</v>
      </c>
      <c r="E229" s="42"/>
      <c r="F229" s="43"/>
      <c r="G229" s="1"/>
    </row>
    <row r="230" spans="1:32" ht="20.100000000000001" hidden="1" customHeight="1" outlineLevel="2" thickBot="1">
      <c r="A230" s="48" t="s">
        <v>221</v>
      </c>
      <c r="B230" s="82" t="s">
        <v>222</v>
      </c>
      <c r="C230" s="41">
        <v>2</v>
      </c>
      <c r="D230" s="170">
        <v>2.1000000000000001E-2</v>
      </c>
      <c r="E230" s="29" t="s">
        <v>12</v>
      </c>
      <c r="F230" s="29" t="s">
        <v>13</v>
      </c>
      <c r="G230" s="1"/>
    </row>
    <row r="231" spans="1:32" ht="20.100000000000001" hidden="1" customHeight="1" outlineLevel="2" thickBot="1">
      <c r="A231" s="51"/>
      <c r="B231" s="62" t="s">
        <v>22</v>
      </c>
      <c r="C231" s="83" t="b">
        <v>0</v>
      </c>
      <c r="D231" s="172"/>
      <c r="E231" s="84">
        <v>4.6000000000000005</v>
      </c>
      <c r="F231" s="84">
        <v>9.9</v>
      </c>
      <c r="G231" s="1"/>
    </row>
    <row r="232" spans="1:32" ht="20.100000000000001" hidden="1" customHeight="1" outlineLevel="2" thickBot="1">
      <c r="A232" s="51"/>
      <c r="B232" s="65" t="s">
        <v>23</v>
      </c>
      <c r="C232" s="56"/>
      <c r="D232" s="172"/>
      <c r="E232" s="85">
        <v>100</v>
      </c>
      <c r="F232" s="85">
        <v>0</v>
      </c>
      <c r="G232" s="1"/>
    </row>
    <row r="233" spans="1:32" ht="20.100000000000001" hidden="1" customHeight="1" outlineLevel="2" thickBot="1">
      <c r="A233" s="48" t="s">
        <v>223</v>
      </c>
      <c r="B233" s="82" t="s">
        <v>224</v>
      </c>
      <c r="C233" s="41">
        <v>1</v>
      </c>
      <c r="D233" s="170">
        <v>0.01</v>
      </c>
      <c r="E233" s="29" t="s">
        <v>12</v>
      </c>
      <c r="F233" s="29" t="s">
        <v>13</v>
      </c>
      <c r="G233" s="1"/>
    </row>
    <row r="234" spans="1:32" ht="20.100000000000001" hidden="1" customHeight="1" outlineLevel="2" thickBot="1">
      <c r="A234" s="51"/>
      <c r="B234" s="62" t="s">
        <v>22</v>
      </c>
      <c r="C234" s="83" t="b">
        <v>0</v>
      </c>
      <c r="D234" s="172"/>
      <c r="E234" s="84">
        <v>4</v>
      </c>
      <c r="F234" s="84">
        <v>6.9</v>
      </c>
      <c r="G234" s="1"/>
    </row>
    <row r="235" spans="1:32" ht="20.100000000000001" hidden="1" customHeight="1" outlineLevel="2" thickBot="1">
      <c r="A235" s="51"/>
      <c r="B235" s="65" t="s">
        <v>23</v>
      </c>
      <c r="C235" s="56"/>
      <c r="D235" s="172"/>
      <c r="E235" s="85">
        <v>100</v>
      </c>
      <c r="F235" s="85">
        <v>-1.4210854715202004E-14</v>
      </c>
      <c r="G235" s="1"/>
    </row>
    <row r="236" spans="1:32" ht="21" hidden="1" customHeight="1" outlineLevel="2" thickBot="1">
      <c r="A236" s="81" t="s">
        <v>225</v>
      </c>
      <c r="B236" s="64" t="s">
        <v>226</v>
      </c>
      <c r="C236" s="41">
        <v>1</v>
      </c>
      <c r="D236" s="170">
        <v>3.1E-2</v>
      </c>
      <c r="E236" s="42"/>
      <c r="F236" s="43"/>
      <c r="G236" s="1"/>
    </row>
    <row r="237" spans="1:32" ht="20.100000000000001" hidden="1" customHeight="1" outlineLevel="2" thickBot="1">
      <c r="A237" s="48" t="s">
        <v>227</v>
      </c>
      <c r="B237" s="82" t="s">
        <v>228</v>
      </c>
      <c r="C237" s="41">
        <v>0</v>
      </c>
      <c r="D237" s="170">
        <v>2.1000000000000001E-2</v>
      </c>
      <c r="E237" s="29" t="s">
        <v>12</v>
      </c>
      <c r="F237" s="29" t="s">
        <v>12</v>
      </c>
      <c r="G237" s="1"/>
    </row>
    <row r="238" spans="1:32" ht="20.100000000000001" hidden="1" customHeight="1" outlineLevel="2" thickBot="1">
      <c r="A238" s="51"/>
      <c r="B238" s="62" t="s">
        <v>22</v>
      </c>
      <c r="C238" s="83" t="b">
        <v>1</v>
      </c>
      <c r="D238" s="172"/>
      <c r="E238" s="84">
        <v>0</v>
      </c>
      <c r="F238" s="84">
        <v>0</v>
      </c>
      <c r="G238" s="1"/>
    </row>
    <row r="239" spans="1:32" ht="20.100000000000001" hidden="1" customHeight="1" outlineLevel="2" thickBot="1">
      <c r="A239" s="51"/>
      <c r="B239" s="65" t="s">
        <v>23</v>
      </c>
      <c r="C239" s="56"/>
      <c r="D239" s="172"/>
      <c r="E239" s="29">
        <v>0</v>
      </c>
      <c r="F239" s="29">
        <v>0</v>
      </c>
      <c r="G239" s="1"/>
    </row>
    <row r="240" spans="1:32" ht="20.100000000000001" hidden="1" customHeight="1" outlineLevel="2" thickBot="1">
      <c r="A240" s="48" t="s">
        <v>229</v>
      </c>
      <c r="B240" s="82" t="s">
        <v>230</v>
      </c>
      <c r="C240" s="41">
        <v>1</v>
      </c>
      <c r="D240" s="170">
        <v>0.01</v>
      </c>
      <c r="E240" s="29" t="s">
        <v>13</v>
      </c>
      <c r="F240" s="29" t="s">
        <v>12</v>
      </c>
      <c r="G240" s="1"/>
    </row>
    <row r="241" spans="1:31" ht="20.100000000000001" hidden="1" customHeight="1" outlineLevel="2" thickBot="1">
      <c r="A241" s="51"/>
      <c r="B241" s="62" t="s">
        <v>22</v>
      </c>
      <c r="C241" s="83" t="b">
        <v>0</v>
      </c>
      <c r="D241" s="172"/>
      <c r="E241" s="84">
        <v>0.1</v>
      </c>
      <c r="F241" s="84">
        <v>0</v>
      </c>
      <c r="G241" s="1"/>
    </row>
    <row r="242" spans="1:31" ht="20.100000000000001" hidden="1" customHeight="1" outlineLevel="2" thickBot="1">
      <c r="A242" s="51"/>
      <c r="B242" s="65" t="s">
        <v>23</v>
      </c>
      <c r="C242" s="56"/>
      <c r="D242" s="172"/>
      <c r="E242" s="29">
        <v>0</v>
      </c>
      <c r="F242" s="29">
        <v>100</v>
      </c>
      <c r="G242" s="1"/>
    </row>
    <row r="243" spans="1:31" s="14" customFormat="1" ht="30" hidden="1" customHeight="1" outlineLevel="1" thickTop="1" thickBot="1">
      <c r="A243" s="80" t="s">
        <v>231</v>
      </c>
      <c r="B243" s="40" t="s">
        <v>232</v>
      </c>
      <c r="C243" s="41">
        <v>2</v>
      </c>
      <c r="D243" s="170">
        <v>0.125</v>
      </c>
      <c r="E243" s="29" t="s">
        <v>218</v>
      </c>
      <c r="F243" s="29" t="s">
        <v>218</v>
      </c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</row>
    <row r="244" spans="1:31" ht="20.100000000000001" hidden="1" customHeight="1" outlineLevel="1" thickBot="1">
      <c r="A244" s="39"/>
      <c r="B244" s="147" t="s">
        <v>9</v>
      </c>
      <c r="C244" s="41"/>
      <c r="D244" s="167"/>
      <c r="E244" s="149">
        <v>50</v>
      </c>
      <c r="F244" s="149">
        <v>50</v>
      </c>
    </row>
    <row r="245" spans="1:31" ht="20.100000000000001" hidden="1" customHeight="1" outlineLevel="2" thickBot="1">
      <c r="A245" s="44" t="s">
        <v>233</v>
      </c>
      <c r="B245" s="64" t="s">
        <v>234</v>
      </c>
      <c r="C245" s="41">
        <v>1</v>
      </c>
      <c r="D245" s="170">
        <v>2.5000000000000001E-2</v>
      </c>
      <c r="E245" s="86"/>
      <c r="F245" s="86"/>
    </row>
    <row r="246" spans="1:31" ht="20.100000000000001" hidden="1" customHeight="1" outlineLevel="2" thickBot="1">
      <c r="A246" s="46" t="s">
        <v>235</v>
      </c>
      <c r="B246" s="47" t="s">
        <v>236</v>
      </c>
      <c r="C246" s="41">
        <v>0</v>
      </c>
      <c r="D246" s="170">
        <v>6.0000000000000001E-3</v>
      </c>
      <c r="E246" s="86"/>
      <c r="F246" s="86"/>
    </row>
    <row r="247" spans="1:31" ht="20.100000000000001" hidden="1" customHeight="1" outlineLevel="2" thickBot="1">
      <c r="A247" s="48" t="s">
        <v>237</v>
      </c>
      <c r="B247" s="82" t="s">
        <v>238</v>
      </c>
      <c r="C247" s="41">
        <v>0</v>
      </c>
      <c r="D247" s="170">
        <v>2E-3</v>
      </c>
      <c r="E247" s="87" t="s">
        <v>12</v>
      </c>
      <c r="F247" s="87" t="s">
        <v>12</v>
      </c>
    </row>
    <row r="248" spans="1:31" ht="20.100000000000001" hidden="1" customHeight="1" outlineLevel="2" thickBot="1">
      <c r="A248" s="51"/>
      <c r="B248" s="62" t="s">
        <v>106</v>
      </c>
      <c r="C248" s="83" t="b">
        <v>1</v>
      </c>
      <c r="D248" s="172"/>
      <c r="E248" s="84">
        <v>0</v>
      </c>
      <c r="F248" s="84">
        <v>0</v>
      </c>
    </row>
    <row r="249" spans="1:31" ht="20.100000000000001" hidden="1" customHeight="1" outlineLevel="2" thickBot="1">
      <c r="A249" s="51"/>
      <c r="B249" s="65" t="s">
        <v>23</v>
      </c>
      <c r="C249" s="56"/>
      <c r="D249" s="172"/>
      <c r="E249" s="29">
        <v>0</v>
      </c>
      <c r="F249" s="29">
        <v>0</v>
      </c>
    </row>
    <row r="250" spans="1:31" ht="21" hidden="1" customHeight="1" outlineLevel="2" thickBot="1">
      <c r="A250" s="48" t="s">
        <v>239</v>
      </c>
      <c r="B250" s="82" t="s">
        <v>240</v>
      </c>
      <c r="C250" s="41">
        <v>0</v>
      </c>
      <c r="D250" s="170">
        <v>4.0000000000000001E-3</v>
      </c>
      <c r="E250" s="87" t="s">
        <v>12</v>
      </c>
      <c r="F250" s="87" t="s">
        <v>12</v>
      </c>
    </row>
    <row r="251" spans="1:31" ht="20.100000000000001" hidden="1" customHeight="1" outlineLevel="2" thickBot="1">
      <c r="A251" s="51"/>
      <c r="B251" s="62" t="s">
        <v>106</v>
      </c>
      <c r="C251" s="83" t="b">
        <v>1</v>
      </c>
      <c r="D251" s="172"/>
      <c r="E251" s="88">
        <v>0</v>
      </c>
      <c r="F251" s="88">
        <v>0</v>
      </c>
    </row>
    <row r="252" spans="1:31" ht="20.100000000000001" hidden="1" customHeight="1" outlineLevel="2" thickBot="1">
      <c r="A252" s="51"/>
      <c r="B252" s="65" t="s">
        <v>23</v>
      </c>
      <c r="C252" s="56"/>
      <c r="D252" s="172"/>
      <c r="E252" s="29">
        <v>0</v>
      </c>
      <c r="F252" s="29">
        <v>0</v>
      </c>
    </row>
    <row r="253" spans="1:31" ht="20.100000000000001" hidden="1" customHeight="1" outlineLevel="2" thickBot="1">
      <c r="A253" s="46" t="s">
        <v>241</v>
      </c>
      <c r="B253" s="58" t="s">
        <v>242</v>
      </c>
      <c r="C253" s="41">
        <v>0</v>
      </c>
      <c r="D253" s="170">
        <v>6.0000000000000001E-3</v>
      </c>
      <c r="E253" s="43"/>
      <c r="F253" s="43"/>
    </row>
    <row r="254" spans="1:31" ht="20.100000000000001" hidden="1" customHeight="1" outlineLevel="2" thickBot="1">
      <c r="A254" s="48" t="s">
        <v>243</v>
      </c>
      <c r="B254" s="82" t="s">
        <v>244</v>
      </c>
      <c r="C254" s="41">
        <v>0</v>
      </c>
      <c r="D254" s="170">
        <v>2E-3</v>
      </c>
      <c r="E254" s="87" t="s">
        <v>12</v>
      </c>
      <c r="F254" s="87" t="s">
        <v>12</v>
      </c>
    </row>
    <row r="255" spans="1:31" ht="20.100000000000001" hidden="1" customHeight="1" outlineLevel="2" thickBot="1">
      <c r="A255" s="51"/>
      <c r="B255" s="62" t="s">
        <v>245</v>
      </c>
      <c r="C255" s="83" t="b">
        <v>1</v>
      </c>
      <c r="D255" s="172"/>
      <c r="E255" s="88">
        <v>0</v>
      </c>
      <c r="F255" s="88">
        <v>0</v>
      </c>
    </row>
    <row r="256" spans="1:31" ht="20.100000000000001" hidden="1" customHeight="1" outlineLevel="2" thickBot="1">
      <c r="A256" s="51"/>
      <c r="B256" s="65" t="s">
        <v>23</v>
      </c>
      <c r="C256" s="56"/>
      <c r="D256" s="172"/>
      <c r="E256" s="29">
        <v>0</v>
      </c>
      <c r="F256" s="29">
        <v>0</v>
      </c>
    </row>
    <row r="257" spans="1:10" ht="21" hidden="1" customHeight="1" outlineLevel="2" thickBot="1">
      <c r="A257" s="48" t="s">
        <v>246</v>
      </c>
      <c r="B257" s="82" t="s">
        <v>247</v>
      </c>
      <c r="C257" s="41">
        <v>0</v>
      </c>
      <c r="D257" s="170">
        <v>4.0000000000000001E-3</v>
      </c>
      <c r="E257" s="87" t="s">
        <v>12</v>
      </c>
      <c r="F257" s="87" t="s">
        <v>12</v>
      </c>
    </row>
    <row r="258" spans="1:10" ht="20.100000000000001" hidden="1" customHeight="1" outlineLevel="2" thickBot="1">
      <c r="A258" s="51"/>
      <c r="B258" s="62" t="s">
        <v>193</v>
      </c>
      <c r="C258" s="83" t="b">
        <v>1</v>
      </c>
      <c r="D258" s="172"/>
      <c r="E258" s="84">
        <v>0</v>
      </c>
      <c r="F258" s="84">
        <v>0</v>
      </c>
    </row>
    <row r="259" spans="1:10" ht="20.100000000000001" hidden="1" customHeight="1" outlineLevel="2" thickBot="1">
      <c r="A259" s="51"/>
      <c r="B259" s="65" t="s">
        <v>23</v>
      </c>
      <c r="C259" s="56"/>
      <c r="D259" s="172"/>
      <c r="E259" s="85">
        <v>0</v>
      </c>
      <c r="F259" s="85">
        <v>0</v>
      </c>
    </row>
    <row r="260" spans="1:10" ht="35.1" hidden="1" customHeight="1" outlineLevel="2" thickBot="1">
      <c r="A260" s="46" t="s">
        <v>248</v>
      </c>
      <c r="B260" s="58" t="s">
        <v>249</v>
      </c>
      <c r="C260" s="41">
        <v>0</v>
      </c>
      <c r="D260" s="170">
        <v>4.0000000000000001E-3</v>
      </c>
      <c r="E260" s="86"/>
      <c r="F260" s="86"/>
    </row>
    <row r="261" spans="1:10" ht="29.45" hidden="1" outlineLevel="2" thickBot="1">
      <c r="A261" s="48" t="s">
        <v>250</v>
      </c>
      <c r="B261" s="82" t="s">
        <v>251</v>
      </c>
      <c r="C261" s="41">
        <v>0</v>
      </c>
      <c r="D261" s="170">
        <v>1E-3</v>
      </c>
      <c r="E261" s="87" t="s">
        <v>12</v>
      </c>
      <c r="F261" s="87" t="s">
        <v>12</v>
      </c>
    </row>
    <row r="262" spans="1:10" ht="20.100000000000001" hidden="1" customHeight="1" outlineLevel="2" thickBot="1">
      <c r="A262" s="51"/>
      <c r="B262" s="62" t="s">
        <v>212</v>
      </c>
      <c r="C262" s="83" t="b">
        <v>1</v>
      </c>
      <c r="D262" s="172"/>
      <c r="E262" s="88">
        <v>0</v>
      </c>
      <c r="F262" s="88">
        <v>0</v>
      </c>
    </row>
    <row r="263" spans="1:10" ht="20.100000000000001" hidden="1" customHeight="1" outlineLevel="2" thickBot="1">
      <c r="A263" s="51"/>
      <c r="B263" s="65" t="s">
        <v>23</v>
      </c>
      <c r="C263" s="56"/>
      <c r="D263" s="172"/>
      <c r="E263" s="29">
        <v>0</v>
      </c>
      <c r="F263" s="29">
        <v>0</v>
      </c>
    </row>
    <row r="264" spans="1:10" ht="29.45" hidden="1" outlineLevel="2" thickBot="1">
      <c r="A264" s="48" t="s">
        <v>252</v>
      </c>
      <c r="B264" s="82" t="s">
        <v>253</v>
      </c>
      <c r="C264" s="41">
        <v>0</v>
      </c>
      <c r="D264" s="170">
        <v>3.0000000000000001E-3</v>
      </c>
      <c r="E264" s="87" t="s">
        <v>12</v>
      </c>
      <c r="F264" s="87" t="s">
        <v>13</v>
      </c>
    </row>
    <row r="265" spans="1:10" ht="20.100000000000001" hidden="1" customHeight="1" outlineLevel="2" thickBot="1">
      <c r="A265" s="51"/>
      <c r="B265" s="62" t="s">
        <v>193</v>
      </c>
      <c r="C265" s="83" t="b">
        <v>0</v>
      </c>
      <c r="D265" s="172"/>
      <c r="E265" s="61">
        <v>2105</v>
      </c>
      <c r="F265" s="61">
        <v>2146</v>
      </c>
    </row>
    <row r="266" spans="1:10" ht="20.100000000000001" hidden="1" customHeight="1" outlineLevel="2" thickBot="1">
      <c r="A266" s="51"/>
      <c r="B266" s="65" t="s">
        <v>23</v>
      </c>
      <c r="C266" s="56"/>
      <c r="D266" s="172"/>
      <c r="E266" s="29">
        <v>100</v>
      </c>
      <c r="F266" s="29">
        <v>0</v>
      </c>
    </row>
    <row r="267" spans="1:10" ht="35.1" hidden="1" customHeight="1" outlineLevel="2" thickBot="1">
      <c r="A267" s="46" t="s">
        <v>254</v>
      </c>
      <c r="B267" s="58" t="s">
        <v>255</v>
      </c>
      <c r="C267" s="41">
        <v>0</v>
      </c>
      <c r="D267" s="170">
        <v>4.0000000000000001E-3</v>
      </c>
      <c r="E267" s="86"/>
      <c r="F267" s="86"/>
      <c r="J267" t="s">
        <v>256</v>
      </c>
    </row>
    <row r="268" spans="1:10" ht="35.1" hidden="1" customHeight="1" outlineLevel="2" thickBot="1">
      <c r="A268" s="48" t="s">
        <v>257</v>
      </c>
      <c r="B268" s="82" t="s">
        <v>258</v>
      </c>
      <c r="C268" s="41">
        <v>0</v>
      </c>
      <c r="D268" s="170">
        <v>3.0000000000000001E-3</v>
      </c>
      <c r="E268" s="87" t="s">
        <v>12</v>
      </c>
      <c r="F268" s="87" t="s">
        <v>12</v>
      </c>
    </row>
    <row r="269" spans="1:10" ht="20.100000000000001" hidden="1" customHeight="1" outlineLevel="2" thickBot="1">
      <c r="A269" s="51"/>
      <c r="B269" s="62" t="s">
        <v>212</v>
      </c>
      <c r="C269" s="83" t="b">
        <v>1</v>
      </c>
      <c r="D269" s="172"/>
      <c r="E269" s="88">
        <v>0</v>
      </c>
      <c r="F269" s="88">
        <v>0</v>
      </c>
    </row>
    <row r="270" spans="1:10" ht="20.100000000000001" hidden="1" customHeight="1" outlineLevel="2" thickBot="1">
      <c r="A270" s="51"/>
      <c r="B270" s="65" t="s">
        <v>23</v>
      </c>
      <c r="C270" s="56"/>
      <c r="D270" s="172"/>
      <c r="E270" s="29">
        <v>0</v>
      </c>
      <c r="F270" s="29">
        <v>0</v>
      </c>
    </row>
    <row r="271" spans="1:10" ht="35.1" hidden="1" customHeight="1" outlineLevel="2" thickBot="1">
      <c r="A271" s="48" t="s">
        <v>259</v>
      </c>
      <c r="B271" s="82" t="s">
        <v>260</v>
      </c>
      <c r="C271" s="41">
        <v>0</v>
      </c>
      <c r="D271" s="170">
        <v>3.0000000000000001E-3</v>
      </c>
      <c r="E271" s="87" t="s">
        <v>12</v>
      </c>
      <c r="F271" s="87" t="s">
        <v>13</v>
      </c>
    </row>
    <row r="272" spans="1:10" ht="20.100000000000001" hidden="1" customHeight="1" outlineLevel="2" thickBot="1">
      <c r="A272" s="51"/>
      <c r="B272" s="62" t="s">
        <v>193</v>
      </c>
      <c r="C272" s="83" t="b">
        <v>0</v>
      </c>
      <c r="D272" s="172"/>
      <c r="E272" s="88">
        <v>2105</v>
      </c>
      <c r="F272" s="88">
        <v>2146</v>
      </c>
    </row>
    <row r="273" spans="1:6" ht="20.100000000000001" hidden="1" customHeight="1" outlineLevel="2" thickBot="1">
      <c r="A273" s="51"/>
      <c r="B273" s="65" t="s">
        <v>23</v>
      </c>
      <c r="C273" s="56"/>
      <c r="D273" s="172"/>
      <c r="E273" s="29">
        <v>100</v>
      </c>
      <c r="F273" s="29">
        <v>0</v>
      </c>
    </row>
    <row r="274" spans="1:6" ht="29.45" hidden="1" outlineLevel="2" thickBot="1">
      <c r="A274" s="46" t="s">
        <v>261</v>
      </c>
      <c r="B274" s="58" t="s">
        <v>262</v>
      </c>
      <c r="C274" s="41">
        <v>1</v>
      </c>
      <c r="D274" s="170">
        <v>2E-3</v>
      </c>
      <c r="E274" s="86"/>
      <c r="F274" s="86"/>
    </row>
    <row r="275" spans="1:6" ht="29.45" hidden="1" outlineLevel="2" thickBot="1">
      <c r="A275" s="48" t="s">
        <v>263</v>
      </c>
      <c r="B275" s="82" t="s">
        <v>264</v>
      </c>
      <c r="C275" s="41">
        <v>1</v>
      </c>
      <c r="D275" s="170">
        <v>1E-3</v>
      </c>
      <c r="E275" s="87" t="s">
        <v>13</v>
      </c>
      <c r="F275" s="87" t="s">
        <v>12</v>
      </c>
    </row>
    <row r="276" spans="1:6" ht="20.100000000000001" hidden="1" customHeight="1" outlineLevel="2" thickBot="1">
      <c r="A276" s="51"/>
      <c r="B276" s="62" t="s">
        <v>193</v>
      </c>
      <c r="C276" s="83" t="b">
        <v>0</v>
      </c>
      <c r="D276" s="172"/>
      <c r="E276" s="88">
        <v>2150</v>
      </c>
      <c r="F276" s="88">
        <v>1910</v>
      </c>
    </row>
    <row r="277" spans="1:6" ht="20.100000000000001" hidden="1" customHeight="1" outlineLevel="2" thickBot="1">
      <c r="A277" s="51"/>
      <c r="B277" s="65" t="s">
        <v>23</v>
      </c>
      <c r="C277" s="56"/>
      <c r="D277" s="172"/>
      <c r="E277" s="29">
        <v>0</v>
      </c>
      <c r="F277" s="29">
        <v>100</v>
      </c>
    </row>
    <row r="278" spans="1:6" ht="29.45" hidden="1" outlineLevel="2" thickBot="1">
      <c r="A278" s="48" t="s">
        <v>265</v>
      </c>
      <c r="B278" s="82" t="s">
        <v>266</v>
      </c>
      <c r="C278" s="41">
        <v>0</v>
      </c>
      <c r="D278" s="170">
        <v>1E-3</v>
      </c>
      <c r="E278" s="87" t="s">
        <v>12</v>
      </c>
      <c r="F278" s="87" t="s">
        <v>13</v>
      </c>
    </row>
    <row r="279" spans="1:6" ht="20.100000000000001" hidden="1" customHeight="1" outlineLevel="2" thickBot="1">
      <c r="A279" s="51"/>
      <c r="B279" s="62" t="s">
        <v>193</v>
      </c>
      <c r="C279" s="83" t="b">
        <v>0</v>
      </c>
      <c r="D279" s="172"/>
      <c r="E279" s="88">
        <v>2178</v>
      </c>
      <c r="F279" s="88">
        <v>2240</v>
      </c>
    </row>
    <row r="280" spans="1:6" ht="20.100000000000001" hidden="1" customHeight="1" outlineLevel="2" thickBot="1">
      <c r="A280" s="51"/>
      <c r="B280" s="65" t="s">
        <v>23</v>
      </c>
      <c r="C280" s="56"/>
      <c r="D280" s="172"/>
      <c r="E280" s="29">
        <v>100</v>
      </c>
      <c r="F280" s="29">
        <v>0</v>
      </c>
    </row>
    <row r="281" spans="1:6" ht="33.950000000000003" hidden="1" customHeight="1" outlineLevel="2" thickBot="1">
      <c r="A281" s="46" t="s">
        <v>267</v>
      </c>
      <c r="B281" s="89" t="s">
        <v>268</v>
      </c>
      <c r="C281" s="41">
        <v>0</v>
      </c>
      <c r="D281" s="170">
        <v>2E-3</v>
      </c>
      <c r="E281" s="86"/>
      <c r="F281" s="86"/>
    </row>
    <row r="282" spans="1:6" ht="29.45" hidden="1" outlineLevel="2" thickBot="1">
      <c r="A282" s="48" t="s">
        <v>269</v>
      </c>
      <c r="B282" s="90" t="s">
        <v>270</v>
      </c>
      <c r="C282" s="41">
        <v>0</v>
      </c>
      <c r="D282" s="170">
        <v>1E-3</v>
      </c>
      <c r="E282" s="87" t="s">
        <v>12</v>
      </c>
      <c r="F282" s="87" t="s">
        <v>12</v>
      </c>
    </row>
    <row r="283" spans="1:6" ht="20.100000000000001" hidden="1" customHeight="1" outlineLevel="2" thickBot="1">
      <c r="A283" s="51"/>
      <c r="B283" s="52" t="s">
        <v>193</v>
      </c>
      <c r="C283" s="83" t="b">
        <v>1</v>
      </c>
      <c r="D283" s="172"/>
      <c r="E283" s="84">
        <v>0</v>
      </c>
      <c r="F283" s="84">
        <v>0</v>
      </c>
    </row>
    <row r="284" spans="1:6" ht="20.100000000000001" hidden="1" customHeight="1" outlineLevel="2" thickBot="1">
      <c r="A284" s="51"/>
      <c r="B284" s="55" t="s">
        <v>23</v>
      </c>
      <c r="C284" s="56"/>
      <c r="D284" s="172"/>
      <c r="E284" s="29">
        <v>0</v>
      </c>
      <c r="F284" s="29">
        <v>0</v>
      </c>
    </row>
    <row r="285" spans="1:6" ht="29.45" hidden="1" outlineLevel="2" thickBot="1">
      <c r="A285" s="48" t="s">
        <v>271</v>
      </c>
      <c r="B285" s="90" t="s">
        <v>272</v>
      </c>
      <c r="C285" s="41">
        <v>0</v>
      </c>
      <c r="D285" s="170">
        <v>1E-3</v>
      </c>
      <c r="E285" s="87" t="s">
        <v>12</v>
      </c>
      <c r="F285" s="87" t="s">
        <v>12</v>
      </c>
    </row>
    <row r="286" spans="1:6" ht="20.100000000000001" hidden="1" customHeight="1" outlineLevel="2" thickBot="1">
      <c r="A286" s="51"/>
      <c r="B286" s="52" t="s">
        <v>193</v>
      </c>
      <c r="C286" s="83" t="b">
        <v>1</v>
      </c>
      <c r="D286" s="172"/>
      <c r="E286" s="61">
        <v>0</v>
      </c>
      <c r="F286" s="61">
        <v>0</v>
      </c>
    </row>
    <row r="287" spans="1:6" ht="20.100000000000001" hidden="1" customHeight="1" outlineLevel="2" thickBot="1">
      <c r="A287" s="51"/>
      <c r="B287" s="55" t="s">
        <v>23</v>
      </c>
      <c r="C287" s="56"/>
      <c r="D287" s="172"/>
      <c r="E287" s="29">
        <v>0</v>
      </c>
      <c r="F287" s="29">
        <v>0</v>
      </c>
    </row>
    <row r="288" spans="1:6" ht="20.100000000000001" hidden="1" customHeight="1" outlineLevel="2" thickBot="1">
      <c r="A288" s="44" t="s">
        <v>273</v>
      </c>
      <c r="B288" s="64" t="s">
        <v>274</v>
      </c>
      <c r="C288" s="41">
        <v>2</v>
      </c>
      <c r="D288" s="170">
        <v>0.05</v>
      </c>
      <c r="E288" s="91"/>
      <c r="F288" s="91"/>
    </row>
    <row r="289" spans="1:6" ht="20.100000000000001" hidden="1" customHeight="1" outlineLevel="2" thickBot="1">
      <c r="A289" s="46" t="s">
        <v>275</v>
      </c>
      <c r="B289" s="58" t="s">
        <v>276</v>
      </c>
      <c r="C289" s="41">
        <v>0</v>
      </c>
      <c r="D289" s="170">
        <v>1.2999999999999999E-2</v>
      </c>
      <c r="E289" s="86"/>
      <c r="F289" s="86"/>
    </row>
    <row r="290" spans="1:6" ht="20.100000000000001" hidden="1" customHeight="1" outlineLevel="2" thickBot="1">
      <c r="A290" s="48" t="s">
        <v>277</v>
      </c>
      <c r="B290" s="82" t="s">
        <v>278</v>
      </c>
      <c r="C290" s="41">
        <v>0</v>
      </c>
      <c r="D290" s="170">
        <v>4.0000000000000001E-3</v>
      </c>
      <c r="E290" s="87" t="s">
        <v>12</v>
      </c>
      <c r="F290" s="87" t="s">
        <v>12</v>
      </c>
    </row>
    <row r="291" spans="1:6" ht="20.100000000000001" hidden="1" customHeight="1" outlineLevel="2" thickBot="1">
      <c r="A291" s="51"/>
      <c r="B291" s="62" t="s">
        <v>279</v>
      </c>
      <c r="C291" s="83" t="b">
        <v>1</v>
      </c>
      <c r="D291" s="172"/>
      <c r="E291" s="88">
        <v>0</v>
      </c>
      <c r="F291" s="88">
        <v>0</v>
      </c>
    </row>
    <row r="292" spans="1:6" ht="20.100000000000001" hidden="1" customHeight="1" outlineLevel="2" thickBot="1">
      <c r="A292" s="51"/>
      <c r="B292" s="65" t="s">
        <v>23</v>
      </c>
      <c r="C292" s="56"/>
      <c r="D292" s="172"/>
      <c r="E292" s="29">
        <v>0</v>
      </c>
      <c r="F292" s="29">
        <v>0</v>
      </c>
    </row>
    <row r="293" spans="1:6" ht="21" hidden="1" customHeight="1" outlineLevel="2" thickBot="1">
      <c r="A293" s="48" t="s">
        <v>280</v>
      </c>
      <c r="B293" s="82" t="s">
        <v>281</v>
      </c>
      <c r="C293" s="41">
        <v>0</v>
      </c>
      <c r="D293" s="170">
        <v>8.0000000000000002E-3</v>
      </c>
      <c r="E293" s="87" t="s">
        <v>12</v>
      </c>
      <c r="F293" s="87" t="s">
        <v>12</v>
      </c>
    </row>
    <row r="294" spans="1:6" ht="20.100000000000001" hidden="1" customHeight="1" outlineLevel="2" thickBot="1">
      <c r="A294" s="51"/>
      <c r="B294" s="62" t="s">
        <v>106</v>
      </c>
      <c r="C294" s="83" t="b">
        <v>1</v>
      </c>
      <c r="D294" s="172"/>
      <c r="E294" s="88">
        <v>0</v>
      </c>
      <c r="F294" s="88">
        <v>0</v>
      </c>
    </row>
    <row r="295" spans="1:6" ht="20.100000000000001" hidden="1" customHeight="1" outlineLevel="2" thickBot="1">
      <c r="A295" s="51"/>
      <c r="B295" s="65" t="s">
        <v>23</v>
      </c>
      <c r="C295" s="56"/>
      <c r="D295" s="172"/>
      <c r="E295" s="29">
        <v>0</v>
      </c>
      <c r="F295" s="29">
        <v>0</v>
      </c>
    </row>
    <row r="296" spans="1:6" ht="35.1" hidden="1" customHeight="1" outlineLevel="2" thickBot="1">
      <c r="A296" s="46" t="s">
        <v>282</v>
      </c>
      <c r="B296" s="58" t="s">
        <v>283</v>
      </c>
      <c r="C296" s="41">
        <v>3</v>
      </c>
      <c r="D296" s="170">
        <v>1.2999999999999999E-2</v>
      </c>
      <c r="E296" s="43"/>
      <c r="F296" s="43"/>
    </row>
    <row r="297" spans="1:6" ht="20.100000000000001" hidden="1" customHeight="1" outlineLevel="2" thickBot="1">
      <c r="A297" s="48" t="s">
        <v>284</v>
      </c>
      <c r="B297" s="82" t="s">
        <v>285</v>
      </c>
      <c r="C297" s="41">
        <v>1</v>
      </c>
      <c r="D297" s="170">
        <v>4.0000000000000001E-3</v>
      </c>
      <c r="E297" s="87" t="s">
        <v>12</v>
      </c>
      <c r="F297" s="87" t="s">
        <v>13</v>
      </c>
    </row>
    <row r="298" spans="1:6" ht="20.100000000000001" hidden="1" customHeight="1" outlineLevel="2" thickBot="1">
      <c r="A298" s="51"/>
      <c r="B298" s="62" t="s">
        <v>212</v>
      </c>
      <c r="C298" s="83" t="b">
        <v>0</v>
      </c>
      <c r="D298" s="172"/>
      <c r="E298" s="61">
        <v>2415</v>
      </c>
      <c r="F298" s="61">
        <v>2949</v>
      </c>
    </row>
    <row r="299" spans="1:6" ht="20.100000000000001" hidden="1" customHeight="1" outlineLevel="2" thickBot="1">
      <c r="A299" s="51"/>
      <c r="B299" s="65" t="s">
        <v>23</v>
      </c>
      <c r="C299" s="56"/>
      <c r="D299" s="172"/>
      <c r="E299" s="29">
        <v>100</v>
      </c>
      <c r="F299" s="29">
        <v>0</v>
      </c>
    </row>
    <row r="300" spans="1:6" ht="21" hidden="1" customHeight="1" outlineLevel="2" thickBot="1">
      <c r="A300" s="48" t="s">
        <v>286</v>
      </c>
      <c r="B300" s="82" t="s">
        <v>287</v>
      </c>
      <c r="C300" s="41">
        <v>0</v>
      </c>
      <c r="D300" s="170">
        <v>8.0000000000000002E-3</v>
      </c>
      <c r="E300" s="87" t="s">
        <v>12</v>
      </c>
      <c r="F300" s="87" t="s">
        <v>13</v>
      </c>
    </row>
    <row r="301" spans="1:6" ht="20.100000000000001" hidden="1" customHeight="1" outlineLevel="2" thickBot="1">
      <c r="A301" s="51"/>
      <c r="B301" s="62" t="s">
        <v>193</v>
      </c>
      <c r="C301" s="83" t="b">
        <v>0</v>
      </c>
      <c r="D301" s="172"/>
      <c r="E301" s="61">
        <v>3593</v>
      </c>
      <c r="F301" s="61">
        <v>3760</v>
      </c>
    </row>
    <row r="302" spans="1:6" ht="20.100000000000001" hidden="1" customHeight="1" outlineLevel="2" thickBot="1">
      <c r="A302" s="51"/>
      <c r="B302" s="65" t="s">
        <v>23</v>
      </c>
      <c r="C302" s="56"/>
      <c r="D302" s="172"/>
      <c r="E302" s="29">
        <v>100</v>
      </c>
      <c r="F302" s="29">
        <v>0</v>
      </c>
    </row>
    <row r="303" spans="1:6" ht="20.100000000000001" hidden="1" customHeight="1" outlineLevel="2" thickBot="1">
      <c r="A303" s="46" t="s">
        <v>288</v>
      </c>
      <c r="B303" s="58" t="s">
        <v>289</v>
      </c>
      <c r="C303" s="41">
        <v>0</v>
      </c>
      <c r="D303" s="170">
        <v>1.2999999999999999E-2</v>
      </c>
      <c r="E303" s="43"/>
      <c r="F303" s="43"/>
    </row>
    <row r="304" spans="1:6" ht="20.100000000000001" hidden="1" customHeight="1" outlineLevel="2" thickBot="1">
      <c r="A304" s="48" t="s">
        <v>290</v>
      </c>
      <c r="B304" s="82" t="s">
        <v>291</v>
      </c>
      <c r="C304" s="41">
        <v>0</v>
      </c>
      <c r="D304" s="170">
        <v>4.0000000000000001E-3</v>
      </c>
      <c r="E304" s="87" t="s">
        <v>12</v>
      </c>
      <c r="F304" s="87" t="s">
        <v>12</v>
      </c>
    </row>
    <row r="305" spans="1:6" ht="20.100000000000001" hidden="1" customHeight="1" outlineLevel="2" thickBot="1">
      <c r="A305" s="51"/>
      <c r="B305" s="62" t="s">
        <v>212</v>
      </c>
      <c r="C305" s="83" t="b">
        <v>1</v>
      </c>
      <c r="D305" s="172"/>
      <c r="E305" s="88">
        <v>0</v>
      </c>
      <c r="F305" s="88">
        <v>0</v>
      </c>
    </row>
    <row r="306" spans="1:6" ht="20.100000000000001" hidden="1" customHeight="1" outlineLevel="2" thickBot="1">
      <c r="A306" s="51"/>
      <c r="B306" s="65" t="s">
        <v>23</v>
      </c>
      <c r="C306" s="56"/>
      <c r="D306" s="172"/>
      <c r="E306" s="29">
        <v>0</v>
      </c>
      <c r="F306" s="29">
        <v>0</v>
      </c>
    </row>
    <row r="307" spans="1:6" ht="21" hidden="1" customHeight="1" outlineLevel="2" thickBot="1">
      <c r="A307" s="48" t="s">
        <v>292</v>
      </c>
      <c r="B307" s="82" t="s">
        <v>293</v>
      </c>
      <c r="C307" s="41">
        <v>0</v>
      </c>
      <c r="D307" s="170">
        <v>8.0000000000000002E-3</v>
      </c>
      <c r="E307" s="87" t="s">
        <v>12</v>
      </c>
      <c r="F307" s="87" t="s">
        <v>12</v>
      </c>
    </row>
    <row r="308" spans="1:6" ht="20.100000000000001" hidden="1" customHeight="1" outlineLevel="2" thickBot="1">
      <c r="A308" s="51"/>
      <c r="B308" s="62" t="s">
        <v>193</v>
      </c>
      <c r="C308" s="83" t="b">
        <v>1</v>
      </c>
      <c r="D308" s="172"/>
      <c r="E308" s="88">
        <v>0</v>
      </c>
      <c r="F308" s="88">
        <v>0</v>
      </c>
    </row>
    <row r="309" spans="1:6" ht="20.100000000000001" hidden="1" customHeight="1" outlineLevel="2" thickBot="1">
      <c r="A309" s="51"/>
      <c r="B309" s="65" t="s">
        <v>23</v>
      </c>
      <c r="C309" s="56"/>
      <c r="D309" s="172"/>
      <c r="E309" s="29">
        <v>0</v>
      </c>
      <c r="F309" s="29">
        <v>0</v>
      </c>
    </row>
    <row r="310" spans="1:6" ht="20.100000000000001" hidden="1" customHeight="1" outlineLevel="2" thickBot="1">
      <c r="A310" s="46" t="s">
        <v>294</v>
      </c>
      <c r="B310" s="58" t="s">
        <v>295</v>
      </c>
      <c r="C310" s="41">
        <v>0</v>
      </c>
      <c r="D310" s="170">
        <v>8.0000000000000002E-3</v>
      </c>
      <c r="E310" s="43"/>
      <c r="F310" s="43"/>
    </row>
    <row r="311" spans="1:6" ht="20.100000000000001" hidden="1" customHeight="1" outlineLevel="2" thickBot="1">
      <c r="A311" s="48" t="s">
        <v>296</v>
      </c>
      <c r="B311" s="82" t="s">
        <v>297</v>
      </c>
      <c r="C311" s="41">
        <v>0</v>
      </c>
      <c r="D311" s="170">
        <v>3.0000000000000001E-3</v>
      </c>
      <c r="E311" s="87" t="s">
        <v>12</v>
      </c>
      <c r="F311" s="87" t="s">
        <v>12</v>
      </c>
    </row>
    <row r="312" spans="1:6" ht="20.100000000000001" hidden="1" customHeight="1" outlineLevel="2" thickBot="1">
      <c r="A312" s="51"/>
      <c r="B312" s="62" t="s">
        <v>212</v>
      </c>
      <c r="C312" s="83" t="b">
        <v>1</v>
      </c>
      <c r="D312" s="172"/>
      <c r="E312" s="61">
        <v>0</v>
      </c>
      <c r="F312" s="61">
        <v>0</v>
      </c>
    </row>
    <row r="313" spans="1:6" ht="20.100000000000001" hidden="1" customHeight="1" outlineLevel="2" thickBot="1">
      <c r="A313" s="51"/>
      <c r="B313" s="65" t="s">
        <v>23</v>
      </c>
      <c r="C313" s="56"/>
      <c r="D313" s="172"/>
      <c r="E313" s="29">
        <v>0</v>
      </c>
      <c r="F313" s="29">
        <v>0</v>
      </c>
    </row>
    <row r="314" spans="1:6" ht="21" hidden="1" customHeight="1" outlineLevel="2" thickBot="1">
      <c r="A314" s="48" t="s">
        <v>298</v>
      </c>
      <c r="B314" s="82" t="s">
        <v>299</v>
      </c>
      <c r="C314" s="41">
        <v>0</v>
      </c>
      <c r="D314" s="170">
        <v>6.0000000000000001E-3</v>
      </c>
      <c r="E314" s="87" t="s">
        <v>12</v>
      </c>
      <c r="F314" s="87" t="s">
        <v>12</v>
      </c>
    </row>
    <row r="315" spans="1:6" ht="20.100000000000001" hidden="1" customHeight="1" outlineLevel="2" thickBot="1">
      <c r="A315" s="51"/>
      <c r="B315" s="62" t="s">
        <v>193</v>
      </c>
      <c r="C315" s="83" t="b">
        <v>1</v>
      </c>
      <c r="D315" s="172"/>
      <c r="E315" s="88">
        <v>0</v>
      </c>
      <c r="F315" s="88">
        <v>0</v>
      </c>
    </row>
    <row r="316" spans="1:6" ht="20.100000000000001" hidden="1" customHeight="1" outlineLevel="2" thickBot="1">
      <c r="A316" s="51"/>
      <c r="B316" s="65" t="s">
        <v>23</v>
      </c>
      <c r="C316" s="56"/>
      <c r="D316" s="172"/>
      <c r="E316" s="29">
        <v>0</v>
      </c>
      <c r="F316" s="29">
        <v>0</v>
      </c>
    </row>
    <row r="317" spans="1:6" ht="20.100000000000001" hidden="1" customHeight="1" outlineLevel="2" thickBot="1">
      <c r="A317" s="46" t="s">
        <v>300</v>
      </c>
      <c r="B317" s="58" t="s">
        <v>301</v>
      </c>
      <c r="C317" s="41">
        <v>0</v>
      </c>
      <c r="D317" s="170">
        <v>4.0000000000000001E-3</v>
      </c>
      <c r="E317" s="43"/>
      <c r="F317" s="43"/>
    </row>
    <row r="318" spans="1:6" ht="20.100000000000001" hidden="1" customHeight="1" outlineLevel="2" thickBot="1">
      <c r="A318" s="48" t="s">
        <v>302</v>
      </c>
      <c r="B318" s="82" t="s">
        <v>303</v>
      </c>
      <c r="C318" s="41">
        <v>0</v>
      </c>
      <c r="D318" s="170">
        <v>1E-3</v>
      </c>
      <c r="E318" s="87" t="s">
        <v>12</v>
      </c>
      <c r="F318" s="87" t="s">
        <v>12</v>
      </c>
    </row>
    <row r="319" spans="1:6" ht="20.100000000000001" hidden="1" customHeight="1" outlineLevel="2" thickBot="1">
      <c r="A319" s="51"/>
      <c r="B319" s="62" t="s">
        <v>212</v>
      </c>
      <c r="C319" s="83" t="b">
        <v>1</v>
      </c>
      <c r="D319" s="172"/>
      <c r="E319" s="88">
        <v>0</v>
      </c>
      <c r="F319" s="88">
        <v>0</v>
      </c>
    </row>
    <row r="320" spans="1:6" ht="20.100000000000001" hidden="1" customHeight="1" outlineLevel="2" thickBot="1">
      <c r="A320" s="51"/>
      <c r="B320" s="65" t="s">
        <v>23</v>
      </c>
      <c r="C320" s="56"/>
      <c r="D320" s="172"/>
      <c r="E320" s="29">
        <v>0</v>
      </c>
      <c r="F320" s="29">
        <v>0</v>
      </c>
    </row>
    <row r="321" spans="1:6" ht="21" hidden="1" customHeight="1" outlineLevel="2" thickBot="1">
      <c r="A321" s="48" t="s">
        <v>304</v>
      </c>
      <c r="B321" s="82" t="s">
        <v>305</v>
      </c>
      <c r="C321" s="41">
        <v>0</v>
      </c>
      <c r="D321" s="170">
        <v>3.0000000000000001E-3</v>
      </c>
      <c r="E321" s="87" t="s">
        <v>12</v>
      </c>
      <c r="F321" s="87" t="s">
        <v>12</v>
      </c>
    </row>
    <row r="322" spans="1:6" ht="20.100000000000001" hidden="1" customHeight="1" outlineLevel="2" thickBot="1">
      <c r="A322" s="51"/>
      <c r="B322" s="62" t="s">
        <v>193</v>
      </c>
      <c r="C322" s="83" t="b">
        <v>1</v>
      </c>
      <c r="D322" s="172"/>
      <c r="E322" s="88">
        <v>0</v>
      </c>
      <c r="F322" s="88">
        <v>0</v>
      </c>
    </row>
    <row r="323" spans="1:6" ht="20.100000000000001" hidden="1" customHeight="1" outlineLevel="2" thickBot="1">
      <c r="A323" s="51"/>
      <c r="B323" s="65" t="s">
        <v>23</v>
      </c>
      <c r="C323" s="56"/>
      <c r="D323" s="172"/>
      <c r="E323" s="29">
        <v>0</v>
      </c>
      <c r="F323" s="29">
        <v>0</v>
      </c>
    </row>
    <row r="324" spans="1:6" ht="20.100000000000001" hidden="1" customHeight="1" outlineLevel="2" thickBot="1">
      <c r="A324" s="46" t="s">
        <v>306</v>
      </c>
      <c r="B324" s="58" t="s">
        <v>307</v>
      </c>
      <c r="C324" s="41">
        <v>1</v>
      </c>
      <c r="D324" s="170">
        <v>2.5000000000000001E-2</v>
      </c>
      <c r="E324" s="43"/>
      <c r="F324" s="43"/>
    </row>
    <row r="325" spans="1:6" ht="33" hidden="1" customHeight="1" outlineLevel="2" thickBot="1">
      <c r="A325" s="46" t="s">
        <v>308</v>
      </c>
      <c r="B325" s="82" t="s">
        <v>309</v>
      </c>
      <c r="C325" s="41">
        <v>1</v>
      </c>
      <c r="D325" s="170">
        <v>1.2999999999999999E-2</v>
      </c>
      <c r="E325" s="87" t="s">
        <v>13</v>
      </c>
      <c r="F325" s="87" t="s">
        <v>12</v>
      </c>
    </row>
    <row r="326" spans="1:6" ht="20.100000000000001" hidden="1" customHeight="1" outlineLevel="2" thickBot="1">
      <c r="A326" s="51"/>
      <c r="B326" s="62" t="s">
        <v>279</v>
      </c>
      <c r="C326" s="83" t="b">
        <v>0</v>
      </c>
      <c r="D326" s="172"/>
      <c r="E326" s="88">
        <v>155</v>
      </c>
      <c r="F326" s="88">
        <v>21</v>
      </c>
    </row>
    <row r="327" spans="1:6" ht="20.100000000000001" hidden="1" customHeight="1" outlineLevel="2" thickBot="1">
      <c r="A327" s="51"/>
      <c r="B327" s="65" t="s">
        <v>23</v>
      </c>
      <c r="C327" s="56"/>
      <c r="D327" s="172"/>
      <c r="E327" s="29">
        <v>0</v>
      </c>
      <c r="F327" s="29">
        <v>100</v>
      </c>
    </row>
    <row r="328" spans="1:6" ht="21" hidden="1" customHeight="1" outlineLevel="2" thickBot="1">
      <c r="A328" s="46" t="s">
        <v>310</v>
      </c>
      <c r="B328" s="82" t="s">
        <v>311</v>
      </c>
      <c r="C328" s="41">
        <v>0</v>
      </c>
      <c r="D328" s="170">
        <v>1.2999999999999999E-2</v>
      </c>
      <c r="E328" s="87" t="s">
        <v>12</v>
      </c>
      <c r="F328" s="87" t="s">
        <v>12</v>
      </c>
    </row>
    <row r="329" spans="1:6" ht="20.100000000000001" hidden="1" customHeight="1" outlineLevel="2" thickBot="1">
      <c r="A329" s="51"/>
      <c r="B329" s="62" t="s">
        <v>279</v>
      </c>
      <c r="C329" s="83" t="b">
        <v>1</v>
      </c>
      <c r="D329" s="172"/>
      <c r="E329" s="88">
        <v>2</v>
      </c>
      <c r="F329" s="88">
        <v>2</v>
      </c>
    </row>
    <row r="330" spans="1:6" ht="20.100000000000001" hidden="1" customHeight="1" outlineLevel="2" thickBot="1">
      <c r="A330" s="51"/>
      <c r="B330" s="65" t="s">
        <v>23</v>
      </c>
      <c r="C330" s="56"/>
      <c r="D330" s="172"/>
      <c r="E330" s="29">
        <v>0</v>
      </c>
      <c r="F330" s="29">
        <v>0</v>
      </c>
    </row>
    <row r="331" spans="1:6" ht="20.100000000000001" hidden="1" customHeight="1" outlineLevel="2" thickBot="1">
      <c r="A331" s="46" t="s">
        <v>312</v>
      </c>
      <c r="B331" s="58" t="s">
        <v>313</v>
      </c>
      <c r="C331" s="41">
        <v>0</v>
      </c>
      <c r="D331" s="170">
        <v>2.5000000000000001E-2</v>
      </c>
      <c r="E331" s="86"/>
      <c r="F331" s="86"/>
    </row>
    <row r="332" spans="1:6" ht="20.100000000000001" hidden="1" customHeight="1" outlineLevel="2" thickBot="1">
      <c r="A332" s="46" t="s">
        <v>314</v>
      </c>
      <c r="B332" s="58" t="s">
        <v>315</v>
      </c>
      <c r="C332" s="41">
        <v>0</v>
      </c>
      <c r="D332" s="170">
        <v>1.7000000000000001E-2</v>
      </c>
      <c r="E332" s="92"/>
      <c r="F332" s="86"/>
    </row>
    <row r="333" spans="1:6" ht="20.100000000000001" hidden="1" customHeight="1" outlineLevel="2" thickBot="1">
      <c r="A333" s="48" t="s">
        <v>316</v>
      </c>
      <c r="B333" s="93" t="s">
        <v>317</v>
      </c>
      <c r="C333" s="41">
        <v>0</v>
      </c>
      <c r="D333" s="170">
        <v>8.0000000000000002E-3</v>
      </c>
      <c r="E333" s="87" t="s">
        <v>12</v>
      </c>
      <c r="F333" s="87" t="s">
        <v>13</v>
      </c>
    </row>
    <row r="334" spans="1:6" ht="20.100000000000001" hidden="1" customHeight="1" outlineLevel="2" thickBot="1">
      <c r="A334" s="51"/>
      <c r="B334" s="62" t="s">
        <v>193</v>
      </c>
      <c r="C334" s="83" t="b">
        <v>0</v>
      </c>
      <c r="D334" s="172"/>
      <c r="E334" s="61">
        <v>1573</v>
      </c>
      <c r="F334" s="61">
        <v>1583</v>
      </c>
    </row>
    <row r="335" spans="1:6" ht="20.100000000000001" hidden="1" customHeight="1" outlineLevel="2" thickBot="1">
      <c r="A335" s="51"/>
      <c r="B335" s="65" t="s">
        <v>23</v>
      </c>
      <c r="C335" s="56"/>
      <c r="D335" s="172"/>
      <c r="E335" s="29">
        <v>100</v>
      </c>
      <c r="F335" s="29">
        <v>0</v>
      </c>
    </row>
    <row r="336" spans="1:6" ht="21" hidden="1" customHeight="1" outlineLevel="2" thickBot="1">
      <c r="A336" s="48" t="s">
        <v>318</v>
      </c>
      <c r="B336" s="82" t="s">
        <v>319</v>
      </c>
      <c r="C336" s="41">
        <v>0</v>
      </c>
      <c r="D336" s="170">
        <v>8.0000000000000002E-3</v>
      </c>
      <c r="E336" s="87" t="s">
        <v>12</v>
      </c>
      <c r="F336" s="87" t="s">
        <v>12</v>
      </c>
    </row>
    <row r="337" spans="1:31" ht="20.100000000000001" hidden="1" customHeight="1" outlineLevel="2" thickBot="1">
      <c r="A337" s="51"/>
      <c r="B337" s="62" t="s">
        <v>193</v>
      </c>
      <c r="C337" s="83" t="b">
        <v>1</v>
      </c>
      <c r="D337" s="172"/>
      <c r="E337" s="61">
        <v>0</v>
      </c>
      <c r="F337" s="61">
        <v>0</v>
      </c>
    </row>
    <row r="338" spans="1:31" ht="20.100000000000001" hidden="1" customHeight="1" outlineLevel="2" thickBot="1">
      <c r="A338" s="51"/>
      <c r="B338" s="65" t="s">
        <v>23</v>
      </c>
      <c r="C338" s="56"/>
      <c r="D338" s="172"/>
      <c r="E338" s="85">
        <v>0</v>
      </c>
      <c r="F338" s="85">
        <v>0</v>
      </c>
    </row>
    <row r="339" spans="1:31" ht="20.100000000000001" hidden="1" customHeight="1" outlineLevel="2" thickBot="1">
      <c r="A339" s="46" t="s">
        <v>320</v>
      </c>
      <c r="B339" s="82" t="s">
        <v>321</v>
      </c>
      <c r="C339" s="41">
        <v>0</v>
      </c>
      <c r="D339" s="170">
        <v>8.0000000000000002E-3</v>
      </c>
      <c r="E339" s="87" t="s">
        <v>13</v>
      </c>
      <c r="F339" s="87" t="s">
        <v>12</v>
      </c>
    </row>
    <row r="340" spans="1:31" ht="20.100000000000001" hidden="1" customHeight="1" outlineLevel="2" thickBot="1">
      <c r="A340" s="51"/>
      <c r="B340" s="62" t="s">
        <v>193</v>
      </c>
      <c r="C340" s="83" t="b">
        <v>0</v>
      </c>
      <c r="D340" s="172"/>
      <c r="E340" s="61">
        <v>1734</v>
      </c>
      <c r="F340" s="61">
        <v>1691</v>
      </c>
    </row>
    <row r="341" spans="1:31" ht="20.100000000000001" hidden="1" customHeight="1" outlineLevel="2" thickBot="1">
      <c r="A341" s="51"/>
      <c r="B341" s="65" t="s">
        <v>23</v>
      </c>
      <c r="C341" s="56"/>
      <c r="D341" s="172"/>
      <c r="E341" s="29">
        <v>0</v>
      </c>
      <c r="F341" s="29">
        <v>100</v>
      </c>
    </row>
    <row r="342" spans="1:31" s="14" customFormat="1" ht="30" hidden="1" customHeight="1" outlineLevel="1" thickTop="1" thickBot="1">
      <c r="A342" s="39" t="s">
        <v>322</v>
      </c>
      <c r="B342" s="40" t="s">
        <v>323</v>
      </c>
      <c r="C342" s="41">
        <v>1</v>
      </c>
      <c r="D342" s="170">
        <v>6.3E-2</v>
      </c>
      <c r="E342" s="148" t="s">
        <v>8</v>
      </c>
      <c r="F342" s="148" t="s">
        <v>7</v>
      </c>
      <c r="G342"/>
      <c r="H342" s="26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</row>
    <row r="343" spans="1:31" ht="20.100000000000001" hidden="1" customHeight="1" outlineLevel="1" thickBot="1">
      <c r="A343" s="39"/>
      <c r="B343" s="147" t="s">
        <v>9</v>
      </c>
      <c r="C343" s="41"/>
      <c r="D343" s="167"/>
      <c r="E343" s="149">
        <v>33.333333333333336</v>
      </c>
      <c r="F343" s="149">
        <v>66.666666666666671</v>
      </c>
      <c r="H343" s="26"/>
    </row>
    <row r="344" spans="1:31" ht="20.100000000000001" hidden="1" customHeight="1" outlineLevel="2" thickBot="1">
      <c r="A344" s="81" t="s">
        <v>324</v>
      </c>
      <c r="B344" s="64" t="s">
        <v>325</v>
      </c>
      <c r="C344" s="41">
        <v>1</v>
      </c>
      <c r="D344" s="170">
        <v>2.1000000000000001E-2</v>
      </c>
      <c r="E344" s="42"/>
      <c r="F344" s="43"/>
      <c r="H344" s="26"/>
    </row>
    <row r="345" spans="1:31" ht="20.100000000000001" hidden="1" customHeight="1" outlineLevel="2" thickBot="1">
      <c r="A345" s="48" t="s">
        <v>326</v>
      </c>
      <c r="B345" s="82" t="s">
        <v>327</v>
      </c>
      <c r="C345" s="41">
        <v>1</v>
      </c>
      <c r="D345" s="170">
        <v>7.0000000000000001E-3</v>
      </c>
      <c r="E345" s="29" t="s">
        <v>12</v>
      </c>
      <c r="F345" s="29" t="s">
        <v>13</v>
      </c>
      <c r="H345" s="26"/>
    </row>
    <row r="346" spans="1:31" ht="20.100000000000001" hidden="1" customHeight="1" outlineLevel="2" thickBot="1">
      <c r="A346" s="51"/>
      <c r="B346" s="62" t="s">
        <v>106</v>
      </c>
      <c r="C346" s="53" t="b">
        <v>0</v>
      </c>
      <c r="D346" s="171"/>
      <c r="E346" s="61">
        <v>2640</v>
      </c>
      <c r="F346" s="61">
        <v>3134</v>
      </c>
      <c r="H346" s="26"/>
    </row>
    <row r="347" spans="1:31" ht="20.100000000000001" hidden="1" customHeight="1" outlineLevel="2" thickBot="1">
      <c r="A347" s="51"/>
      <c r="B347" s="65" t="s">
        <v>23</v>
      </c>
      <c r="C347" s="56"/>
      <c r="D347" s="172"/>
      <c r="E347" s="29">
        <v>100</v>
      </c>
      <c r="F347" s="29">
        <v>0</v>
      </c>
      <c r="H347" s="26"/>
    </row>
    <row r="348" spans="1:31" ht="21" hidden="1" customHeight="1" outlineLevel="2" thickBot="1">
      <c r="A348" s="48" t="s">
        <v>328</v>
      </c>
      <c r="B348" s="58" t="s">
        <v>329</v>
      </c>
      <c r="C348" s="41">
        <v>2</v>
      </c>
      <c r="D348" s="170">
        <v>1.4E-2</v>
      </c>
      <c r="E348" s="42"/>
      <c r="F348" s="43"/>
      <c r="H348" s="26"/>
    </row>
    <row r="349" spans="1:31" ht="20.100000000000001" hidden="1" customHeight="1" outlineLevel="2" thickBot="1">
      <c r="A349" s="48" t="s">
        <v>330</v>
      </c>
      <c r="B349" s="82" t="s">
        <v>331</v>
      </c>
      <c r="C349" s="41">
        <v>2</v>
      </c>
      <c r="D349" s="170">
        <v>8.9999999999999993E-3</v>
      </c>
      <c r="E349" s="29" t="s">
        <v>13</v>
      </c>
      <c r="F349" s="29" t="s">
        <v>12</v>
      </c>
      <c r="H349" s="26"/>
    </row>
    <row r="350" spans="1:31" ht="20.100000000000001" hidden="1" customHeight="1" outlineLevel="2" thickBot="1">
      <c r="A350" s="51"/>
      <c r="B350" s="62" t="s">
        <v>332</v>
      </c>
      <c r="C350" s="53" t="b">
        <v>0</v>
      </c>
      <c r="D350" s="171"/>
      <c r="E350" s="61">
        <v>2.8</v>
      </c>
      <c r="F350" s="61">
        <v>0.8</v>
      </c>
      <c r="H350" s="26"/>
    </row>
    <row r="351" spans="1:31" ht="20.100000000000001" hidden="1" customHeight="1" outlineLevel="2" thickBot="1">
      <c r="A351" s="51"/>
      <c r="B351" s="65" t="s">
        <v>23</v>
      </c>
      <c r="C351" s="56"/>
      <c r="D351" s="172"/>
      <c r="E351" s="29">
        <v>0</v>
      </c>
      <c r="F351" s="29">
        <v>100</v>
      </c>
      <c r="H351" s="26"/>
    </row>
    <row r="352" spans="1:31" ht="21" hidden="1" customHeight="1" outlineLevel="2" thickBot="1">
      <c r="A352" s="48" t="s">
        <v>333</v>
      </c>
      <c r="B352" s="82" t="s">
        <v>334</v>
      </c>
      <c r="C352" s="41">
        <v>1</v>
      </c>
      <c r="D352" s="170">
        <v>5.0000000000000001E-3</v>
      </c>
      <c r="E352" s="29" t="s">
        <v>13</v>
      </c>
      <c r="F352" s="29" t="s">
        <v>12</v>
      </c>
      <c r="H352" s="26"/>
    </row>
    <row r="353" spans="1:31" ht="20.100000000000001" hidden="1" customHeight="1" outlineLevel="2" thickBot="1">
      <c r="A353" s="67"/>
      <c r="B353" s="62" t="s">
        <v>332</v>
      </c>
      <c r="C353" s="53" t="b">
        <v>0</v>
      </c>
      <c r="D353" s="171"/>
      <c r="E353" s="61">
        <v>2.7</v>
      </c>
      <c r="F353" s="61">
        <v>0.2</v>
      </c>
      <c r="H353" s="26"/>
    </row>
    <row r="354" spans="1:31" ht="20.100000000000001" hidden="1" customHeight="1" outlineLevel="2" thickBot="1">
      <c r="A354" s="51"/>
      <c r="B354" s="65" t="s">
        <v>23</v>
      </c>
      <c r="C354" s="56"/>
      <c r="D354" s="172"/>
      <c r="E354" s="29">
        <v>0</v>
      </c>
      <c r="F354" s="29">
        <v>100</v>
      </c>
      <c r="H354" s="26"/>
    </row>
    <row r="355" spans="1:31" ht="20.100000000000001" hidden="1" customHeight="1" outlineLevel="2" thickBot="1">
      <c r="A355" s="81" t="s">
        <v>335</v>
      </c>
      <c r="B355" s="64" t="s">
        <v>336</v>
      </c>
      <c r="C355" s="41">
        <v>0</v>
      </c>
      <c r="D355" s="170">
        <v>4.2000000000000003E-2</v>
      </c>
      <c r="E355" s="42"/>
      <c r="F355" s="43"/>
      <c r="H355" s="26"/>
    </row>
    <row r="356" spans="1:31" ht="20.100000000000001" hidden="1" customHeight="1" outlineLevel="2" thickBot="1">
      <c r="A356" s="48" t="s">
        <v>337</v>
      </c>
      <c r="B356" s="47" t="s">
        <v>338</v>
      </c>
      <c r="C356" s="41">
        <v>0</v>
      </c>
      <c r="D356" s="170">
        <v>4.2000000000000003E-2</v>
      </c>
      <c r="E356" s="42"/>
      <c r="F356" s="43"/>
      <c r="H356" s="26"/>
    </row>
    <row r="357" spans="1:31" ht="20.100000000000001" hidden="1" customHeight="1" outlineLevel="2" thickBot="1">
      <c r="A357" s="48" t="s">
        <v>339</v>
      </c>
      <c r="B357" s="82" t="s">
        <v>340</v>
      </c>
      <c r="C357" s="41">
        <v>0</v>
      </c>
      <c r="D357" s="170">
        <v>2.8000000000000001E-2</v>
      </c>
      <c r="E357" s="29" t="s">
        <v>12</v>
      </c>
      <c r="F357" s="29" t="s">
        <v>12</v>
      </c>
      <c r="H357" s="26"/>
    </row>
    <row r="358" spans="1:31" ht="20.100000000000001" hidden="1" customHeight="1" outlineLevel="2" thickBot="1">
      <c r="A358" s="51"/>
      <c r="B358" s="62" t="s">
        <v>341</v>
      </c>
      <c r="C358" s="53" t="b">
        <v>1</v>
      </c>
      <c r="D358" s="171"/>
      <c r="E358" s="61">
        <v>0</v>
      </c>
      <c r="F358" s="61">
        <v>0</v>
      </c>
      <c r="H358" s="26"/>
    </row>
    <row r="359" spans="1:31" ht="20.100000000000001" hidden="1" customHeight="1" outlineLevel="2" thickBot="1">
      <c r="A359" s="51"/>
      <c r="B359" s="65" t="s">
        <v>23</v>
      </c>
      <c r="C359" s="56"/>
      <c r="D359" s="172"/>
      <c r="E359" s="29">
        <v>0</v>
      </c>
      <c r="F359" s="29">
        <v>0</v>
      </c>
      <c r="H359" s="26"/>
    </row>
    <row r="360" spans="1:31" ht="21" hidden="1" customHeight="1" outlineLevel="2" thickBot="1">
      <c r="A360" s="48" t="s">
        <v>342</v>
      </c>
      <c r="B360" s="82" t="s">
        <v>343</v>
      </c>
      <c r="C360" s="41">
        <v>0</v>
      </c>
      <c r="D360" s="170">
        <v>1.4E-2</v>
      </c>
      <c r="E360" s="29" t="s">
        <v>12</v>
      </c>
      <c r="F360" s="29" t="s">
        <v>12</v>
      </c>
      <c r="H360" s="26"/>
    </row>
    <row r="361" spans="1:31" ht="20.100000000000001" hidden="1" customHeight="1" outlineLevel="2" thickBot="1">
      <c r="A361" s="51"/>
      <c r="B361" s="62" t="s">
        <v>22</v>
      </c>
      <c r="C361" s="53" t="b">
        <v>1</v>
      </c>
      <c r="D361" s="171"/>
      <c r="E361" s="61">
        <v>0</v>
      </c>
      <c r="F361" s="61">
        <v>0</v>
      </c>
      <c r="H361" s="26"/>
    </row>
    <row r="362" spans="1:31" ht="20.100000000000001" hidden="1" customHeight="1" outlineLevel="2" thickBot="1">
      <c r="A362" s="51"/>
      <c r="B362" s="65" t="s">
        <v>23</v>
      </c>
      <c r="C362" s="56"/>
      <c r="D362" s="172"/>
      <c r="E362" s="29">
        <v>0</v>
      </c>
      <c r="F362" s="29">
        <v>0</v>
      </c>
      <c r="H362" s="26"/>
    </row>
    <row r="363" spans="1:31" s="14" customFormat="1" ht="29.1" hidden="1" customHeight="1" outlineLevel="1" thickTop="1" thickBot="1">
      <c r="A363" s="80" t="s">
        <v>344</v>
      </c>
      <c r="B363" s="40" t="s">
        <v>345</v>
      </c>
      <c r="C363" s="41">
        <v>2</v>
      </c>
      <c r="D363" s="170">
        <v>0.125</v>
      </c>
      <c r="E363" s="148" t="s">
        <v>8</v>
      </c>
      <c r="F363" s="148" t="s">
        <v>7</v>
      </c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</row>
    <row r="364" spans="1:31" ht="20.100000000000001" hidden="1" customHeight="1" outlineLevel="1" thickBot="1">
      <c r="A364" s="39"/>
      <c r="B364" s="147" t="s">
        <v>9</v>
      </c>
      <c r="C364" s="41"/>
      <c r="D364" s="167"/>
      <c r="E364" s="149">
        <v>26.923076923076923</v>
      </c>
      <c r="F364" s="149">
        <v>73.07692307692308</v>
      </c>
    </row>
    <row r="365" spans="1:31" ht="20.100000000000001" hidden="1" customHeight="1" outlineLevel="2" thickBot="1">
      <c r="A365" s="44" t="s">
        <v>346</v>
      </c>
      <c r="B365" s="45" t="s">
        <v>347</v>
      </c>
      <c r="C365" s="41">
        <v>1</v>
      </c>
      <c r="D365" s="170">
        <v>4.2000000000000003E-2</v>
      </c>
      <c r="E365" s="42"/>
      <c r="F365" s="43"/>
    </row>
    <row r="366" spans="1:31" s="18" customFormat="1" ht="24" hidden="1" customHeight="1" outlineLevel="2" thickBot="1">
      <c r="A366" s="94" t="s">
        <v>348</v>
      </c>
      <c r="B366" s="58" t="s">
        <v>349</v>
      </c>
      <c r="C366" s="41">
        <v>0</v>
      </c>
      <c r="D366" s="170">
        <v>2.1000000000000001E-2</v>
      </c>
      <c r="E366" s="95"/>
      <c r="F366" s="9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</row>
    <row r="367" spans="1:31" ht="20.100000000000001" hidden="1" customHeight="1" outlineLevel="2" thickBot="1">
      <c r="A367" s="48" t="s">
        <v>350</v>
      </c>
      <c r="B367" s="59" t="s">
        <v>351</v>
      </c>
      <c r="C367" s="41">
        <v>0</v>
      </c>
      <c r="D367" s="170">
        <v>0.01</v>
      </c>
      <c r="E367" s="29" t="s">
        <v>12</v>
      </c>
      <c r="F367" s="29" t="s">
        <v>12</v>
      </c>
    </row>
    <row r="368" spans="1:31" ht="20.100000000000001" hidden="1" customHeight="1" outlineLevel="2" thickBot="1">
      <c r="A368" s="51"/>
      <c r="B368" s="62" t="s">
        <v>22</v>
      </c>
      <c r="C368" s="97" t="b">
        <v>1</v>
      </c>
      <c r="D368" s="175"/>
      <c r="E368" s="54">
        <v>0</v>
      </c>
      <c r="F368" s="54">
        <v>0</v>
      </c>
    </row>
    <row r="369" spans="1:31" ht="20.100000000000001" hidden="1" customHeight="1" outlineLevel="2" thickBot="1">
      <c r="A369" s="51"/>
      <c r="B369" s="65" t="s">
        <v>23</v>
      </c>
      <c r="C369" s="56"/>
      <c r="D369" s="172"/>
      <c r="E369" s="29">
        <v>0</v>
      </c>
      <c r="F369" s="29">
        <v>0</v>
      </c>
    </row>
    <row r="370" spans="1:31" ht="33.950000000000003" hidden="1" customHeight="1" outlineLevel="2" thickBot="1">
      <c r="A370" s="49" t="s">
        <v>352</v>
      </c>
      <c r="B370" s="57" t="s">
        <v>353</v>
      </c>
      <c r="C370" s="41">
        <v>0</v>
      </c>
      <c r="D370" s="170">
        <v>5.0000000000000001E-3</v>
      </c>
      <c r="E370" s="29" t="s">
        <v>12</v>
      </c>
      <c r="F370" s="29" t="s">
        <v>12</v>
      </c>
    </row>
    <row r="371" spans="1:31" ht="20.100000000000001" hidden="1" customHeight="1" outlineLevel="2" thickBot="1">
      <c r="A371" s="51"/>
      <c r="B371" s="62" t="s">
        <v>22</v>
      </c>
      <c r="C371" s="97" t="b">
        <v>1</v>
      </c>
      <c r="D371" s="175"/>
      <c r="E371" s="54">
        <v>0</v>
      </c>
      <c r="F371" s="54">
        <v>0</v>
      </c>
    </row>
    <row r="372" spans="1:31" ht="20.100000000000001" hidden="1" customHeight="1" outlineLevel="2" thickBot="1">
      <c r="A372" s="51"/>
      <c r="B372" s="65" t="s">
        <v>23</v>
      </c>
      <c r="C372" s="56"/>
      <c r="D372" s="172"/>
      <c r="E372" s="29">
        <v>0</v>
      </c>
      <c r="F372" s="29">
        <v>0</v>
      </c>
    </row>
    <row r="373" spans="1:31" ht="33.950000000000003" hidden="1" customHeight="1" outlineLevel="2" thickBot="1">
      <c r="A373" s="49" t="s">
        <v>354</v>
      </c>
      <c r="B373" s="57" t="s">
        <v>355</v>
      </c>
      <c r="C373" s="41">
        <v>0</v>
      </c>
      <c r="D373" s="170">
        <v>5.0000000000000001E-3</v>
      </c>
      <c r="E373" s="29" t="s">
        <v>12</v>
      </c>
      <c r="F373" s="29" t="s">
        <v>12</v>
      </c>
    </row>
    <row r="374" spans="1:31" ht="20.100000000000001" hidden="1" customHeight="1" outlineLevel="2" thickBot="1">
      <c r="A374" s="51"/>
      <c r="B374" s="62" t="s">
        <v>22</v>
      </c>
      <c r="C374" s="97" t="b">
        <v>1</v>
      </c>
      <c r="D374" s="175"/>
      <c r="E374" s="54">
        <v>0</v>
      </c>
      <c r="F374" s="54">
        <v>0</v>
      </c>
    </row>
    <row r="375" spans="1:31" ht="20.100000000000001" hidden="1" customHeight="1" outlineLevel="2" thickBot="1">
      <c r="A375" s="51"/>
      <c r="B375" s="65" t="s">
        <v>23</v>
      </c>
      <c r="C375" s="56"/>
      <c r="D375" s="172"/>
      <c r="E375" s="29">
        <v>0</v>
      </c>
      <c r="F375" s="29">
        <v>0</v>
      </c>
    </row>
    <row r="376" spans="1:31" ht="33.950000000000003" hidden="1" customHeight="1" outlineLevel="2" thickBot="1">
      <c r="A376" s="46" t="s">
        <v>356</v>
      </c>
      <c r="B376" s="58" t="s">
        <v>357</v>
      </c>
      <c r="C376" s="41">
        <v>1</v>
      </c>
      <c r="D376" s="170">
        <v>2.1000000000000001E-2</v>
      </c>
      <c r="E376" s="42"/>
      <c r="F376" s="43"/>
    </row>
    <row r="377" spans="1:31" ht="35.1" hidden="1" customHeight="1" outlineLevel="2" thickBot="1">
      <c r="A377" s="48" t="s">
        <v>358</v>
      </c>
      <c r="B377" s="57" t="s">
        <v>359</v>
      </c>
      <c r="C377" s="41">
        <v>2</v>
      </c>
      <c r="D377" s="170">
        <v>1.4999999999999999E-2</v>
      </c>
      <c r="E377" s="29" t="s">
        <v>13</v>
      </c>
      <c r="F377" s="29" t="s">
        <v>12</v>
      </c>
    </row>
    <row r="378" spans="1:31" ht="20.100000000000001" hidden="1" customHeight="1" outlineLevel="2" thickBot="1">
      <c r="A378" s="51"/>
      <c r="B378" s="62" t="s">
        <v>123</v>
      </c>
      <c r="C378" s="97" t="b">
        <v>0</v>
      </c>
      <c r="D378" s="175"/>
      <c r="E378" s="54">
        <v>8</v>
      </c>
      <c r="F378" s="54">
        <v>4</v>
      </c>
    </row>
    <row r="379" spans="1:31" ht="20.100000000000001" hidden="1" customHeight="1" outlineLevel="2" thickBot="1">
      <c r="A379" s="51"/>
      <c r="B379" s="65" t="s">
        <v>23</v>
      </c>
      <c r="C379" s="56"/>
      <c r="D379" s="172"/>
      <c r="E379" s="29">
        <v>0</v>
      </c>
      <c r="F379" s="29">
        <v>100</v>
      </c>
    </row>
    <row r="380" spans="1:31" ht="33.950000000000003" hidden="1" customHeight="1" outlineLevel="2" thickBot="1">
      <c r="A380" s="49" t="s">
        <v>360</v>
      </c>
      <c r="B380" s="57" t="s">
        <v>361</v>
      </c>
      <c r="C380" s="41">
        <v>0</v>
      </c>
      <c r="D380" s="170">
        <v>7.0000000000000001E-3</v>
      </c>
      <c r="E380" s="29" t="s">
        <v>13</v>
      </c>
      <c r="F380" s="29" t="s">
        <v>12</v>
      </c>
    </row>
    <row r="381" spans="1:31" ht="20.100000000000001" hidden="1" customHeight="1" outlineLevel="2" thickBot="1">
      <c r="A381" s="51"/>
      <c r="B381" s="62" t="s">
        <v>193</v>
      </c>
      <c r="C381" s="97" t="b">
        <v>0</v>
      </c>
      <c r="D381" s="175"/>
      <c r="E381" s="61">
        <v>9842</v>
      </c>
      <c r="F381" s="61">
        <v>8879</v>
      </c>
    </row>
    <row r="382" spans="1:31" ht="20.100000000000001" hidden="1" customHeight="1" outlineLevel="2" thickBot="1">
      <c r="A382" s="51"/>
      <c r="B382" s="65" t="s">
        <v>23</v>
      </c>
      <c r="C382" s="56"/>
      <c r="D382" s="172"/>
      <c r="E382" s="29">
        <v>0</v>
      </c>
      <c r="F382" s="29">
        <v>100</v>
      </c>
    </row>
    <row r="383" spans="1:31" ht="36" hidden="1" customHeight="1" outlineLevel="2" thickBot="1">
      <c r="A383" s="44" t="s">
        <v>362</v>
      </c>
      <c r="B383" s="64" t="s">
        <v>363</v>
      </c>
      <c r="C383" s="41">
        <v>1</v>
      </c>
      <c r="D383" s="170">
        <v>8.3000000000000004E-2</v>
      </c>
      <c r="E383" s="42"/>
      <c r="F383" s="43"/>
    </row>
    <row r="384" spans="1:31" s="18" customFormat="1" ht="35.1" hidden="1" customHeight="1" outlineLevel="2" thickBot="1">
      <c r="A384" s="94" t="s">
        <v>364</v>
      </c>
      <c r="B384" s="58" t="s">
        <v>365</v>
      </c>
      <c r="C384" s="41">
        <v>1.5</v>
      </c>
      <c r="D384" s="170">
        <v>0.05</v>
      </c>
      <c r="E384" s="95"/>
      <c r="F384" s="96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</row>
    <row r="385" spans="1:6" ht="33.950000000000003" hidden="1" customHeight="1" outlineLevel="2" thickBot="1">
      <c r="A385" s="72" t="s">
        <v>366</v>
      </c>
      <c r="B385" s="58" t="s">
        <v>367</v>
      </c>
      <c r="C385" s="41">
        <v>2</v>
      </c>
      <c r="D385" s="170">
        <v>1.2999999999999999E-2</v>
      </c>
      <c r="E385" s="42"/>
      <c r="F385" s="43"/>
    </row>
    <row r="386" spans="1:6" ht="33.950000000000003" hidden="1" customHeight="1" outlineLevel="2" thickBot="1">
      <c r="A386" s="48" t="s">
        <v>368</v>
      </c>
      <c r="B386" s="57" t="s">
        <v>369</v>
      </c>
      <c r="C386" s="41">
        <v>1</v>
      </c>
      <c r="D386" s="170">
        <v>4.0000000000000001E-3</v>
      </c>
      <c r="E386" s="29" t="s">
        <v>13</v>
      </c>
      <c r="F386" s="29" t="s">
        <v>12</v>
      </c>
    </row>
    <row r="387" spans="1:6" ht="20.100000000000001" hidden="1" customHeight="1" outlineLevel="2" thickBot="1">
      <c r="A387" s="51"/>
      <c r="B387" s="62" t="s">
        <v>193</v>
      </c>
      <c r="C387" s="97" t="b">
        <v>0</v>
      </c>
      <c r="D387" s="175"/>
      <c r="E387" s="61">
        <v>3844</v>
      </c>
      <c r="F387" s="61">
        <v>3184</v>
      </c>
    </row>
    <row r="388" spans="1:6" ht="20.100000000000001" hidden="1" customHeight="1" outlineLevel="2" thickBot="1">
      <c r="A388" s="51"/>
      <c r="B388" s="65" t="s">
        <v>23</v>
      </c>
      <c r="C388" s="56"/>
      <c r="D388" s="172"/>
      <c r="E388" s="29">
        <v>0</v>
      </c>
      <c r="F388" s="29">
        <v>100</v>
      </c>
    </row>
    <row r="389" spans="1:6" ht="33.950000000000003" hidden="1" customHeight="1" outlineLevel="2" thickBot="1">
      <c r="A389" s="48" t="s">
        <v>370</v>
      </c>
      <c r="B389" s="57" t="s">
        <v>371</v>
      </c>
      <c r="C389" s="41">
        <v>2</v>
      </c>
      <c r="D389" s="170">
        <v>8.9999999999999993E-3</v>
      </c>
      <c r="E389" s="29" t="s">
        <v>12</v>
      </c>
      <c r="F389" s="29" t="s">
        <v>13</v>
      </c>
    </row>
    <row r="390" spans="1:6" ht="20.100000000000001" hidden="1" customHeight="1" outlineLevel="2" thickBot="1">
      <c r="A390" s="51"/>
      <c r="B390" s="62" t="s">
        <v>193</v>
      </c>
      <c r="C390" s="97" t="b">
        <v>0</v>
      </c>
      <c r="D390" s="175"/>
      <c r="E390" s="61">
        <v>240</v>
      </c>
      <c r="F390" s="61">
        <v>1346</v>
      </c>
    </row>
    <row r="391" spans="1:6" ht="20.100000000000001" hidden="1" customHeight="1" outlineLevel="2" thickBot="1">
      <c r="A391" s="51"/>
      <c r="B391" s="65" t="s">
        <v>23</v>
      </c>
      <c r="C391" s="56"/>
      <c r="D391" s="172"/>
      <c r="E391" s="29">
        <v>100</v>
      </c>
      <c r="F391" s="29">
        <v>0</v>
      </c>
    </row>
    <row r="392" spans="1:6" ht="20.100000000000001" hidden="1" customHeight="1" outlineLevel="2" thickBot="1">
      <c r="A392" s="72" t="s">
        <v>372</v>
      </c>
      <c r="B392" s="58" t="s">
        <v>373</v>
      </c>
      <c r="C392" s="41">
        <v>1</v>
      </c>
      <c r="D392" s="170">
        <v>7.0000000000000001E-3</v>
      </c>
      <c r="E392" s="43"/>
      <c r="F392" s="43"/>
    </row>
    <row r="393" spans="1:6" ht="33.950000000000003" hidden="1" customHeight="1" outlineLevel="2" thickBot="1">
      <c r="A393" s="48" t="s">
        <v>374</v>
      </c>
      <c r="B393" s="57" t="s">
        <v>375</v>
      </c>
      <c r="C393" s="41">
        <v>1</v>
      </c>
      <c r="D393" s="170">
        <v>2E-3</v>
      </c>
      <c r="E393" s="29" t="s">
        <v>13</v>
      </c>
      <c r="F393" s="29" t="s">
        <v>12</v>
      </c>
    </row>
    <row r="394" spans="1:6" ht="20.100000000000001" hidden="1" customHeight="1" outlineLevel="2" thickBot="1">
      <c r="A394" s="51"/>
      <c r="B394" s="62" t="s">
        <v>193</v>
      </c>
      <c r="C394" s="97" t="b">
        <v>0</v>
      </c>
      <c r="D394" s="175"/>
      <c r="E394" s="61">
        <v>5202</v>
      </c>
      <c r="F394" s="61">
        <v>4020</v>
      </c>
    </row>
    <row r="395" spans="1:6" ht="20.100000000000001" hidden="1" customHeight="1" outlineLevel="2" thickBot="1">
      <c r="A395" s="51"/>
      <c r="B395" s="65" t="s">
        <v>23</v>
      </c>
      <c r="C395" s="56"/>
      <c r="D395" s="172"/>
      <c r="E395" s="29">
        <v>0</v>
      </c>
      <c r="F395" s="29">
        <v>100</v>
      </c>
    </row>
    <row r="396" spans="1:6" ht="20.100000000000001" hidden="1" customHeight="1" outlineLevel="2" thickBot="1">
      <c r="A396" s="48" t="s">
        <v>376</v>
      </c>
      <c r="B396" s="57" t="s">
        <v>377</v>
      </c>
      <c r="C396" s="41">
        <v>2</v>
      </c>
      <c r="D396" s="170">
        <v>4.0000000000000001E-3</v>
      </c>
      <c r="E396" s="29" t="s">
        <v>12</v>
      </c>
      <c r="F396" s="29" t="s">
        <v>13</v>
      </c>
    </row>
    <row r="397" spans="1:6" ht="20.100000000000001" hidden="1" customHeight="1" outlineLevel="2" thickBot="1">
      <c r="A397" s="51"/>
      <c r="B397" s="62" t="s">
        <v>193</v>
      </c>
      <c r="C397" s="97" t="b">
        <v>0</v>
      </c>
      <c r="D397" s="175"/>
      <c r="E397" s="61">
        <v>357</v>
      </c>
      <c r="F397" s="61">
        <v>1409</v>
      </c>
    </row>
    <row r="398" spans="1:6" ht="20.100000000000001" hidden="1" customHeight="1" outlineLevel="2" thickBot="1">
      <c r="A398" s="51"/>
      <c r="B398" s="65" t="s">
        <v>23</v>
      </c>
      <c r="C398" s="56"/>
      <c r="D398" s="172"/>
      <c r="E398" s="29">
        <v>100</v>
      </c>
      <c r="F398" s="29">
        <v>0</v>
      </c>
    </row>
    <row r="399" spans="1:6" ht="20.100000000000001" hidden="1" customHeight="1" outlineLevel="2" thickBot="1">
      <c r="A399" s="72" t="s">
        <v>378</v>
      </c>
      <c r="B399" s="58" t="s">
        <v>379</v>
      </c>
      <c r="C399" s="41">
        <v>0</v>
      </c>
      <c r="D399" s="170">
        <v>7.0000000000000001E-3</v>
      </c>
      <c r="E399" s="43"/>
      <c r="F399" s="43"/>
    </row>
    <row r="400" spans="1:6" ht="33.950000000000003" hidden="1" customHeight="1" outlineLevel="2" thickBot="1">
      <c r="A400" s="48" t="s">
        <v>380</v>
      </c>
      <c r="B400" s="57" t="s">
        <v>381</v>
      </c>
      <c r="C400" s="41">
        <v>0</v>
      </c>
      <c r="D400" s="170">
        <v>2E-3</v>
      </c>
      <c r="E400" s="29" t="s">
        <v>12</v>
      </c>
      <c r="F400" s="29" t="s">
        <v>12</v>
      </c>
    </row>
    <row r="401" spans="1:6" ht="20.100000000000001" hidden="1" customHeight="1" outlineLevel="2" thickBot="1">
      <c r="A401" s="51"/>
      <c r="B401" s="62" t="s">
        <v>193</v>
      </c>
      <c r="C401" s="97" t="b">
        <v>1</v>
      </c>
      <c r="D401" s="175"/>
      <c r="E401" s="61">
        <v>0</v>
      </c>
      <c r="F401" s="61">
        <v>0</v>
      </c>
    </row>
    <row r="402" spans="1:6" ht="20.100000000000001" hidden="1" customHeight="1" outlineLevel="2" thickBot="1">
      <c r="A402" s="51"/>
      <c r="B402" s="65" t="s">
        <v>23</v>
      </c>
      <c r="C402" s="56"/>
      <c r="D402" s="172"/>
      <c r="E402" s="29">
        <v>0</v>
      </c>
      <c r="F402" s="29">
        <v>0</v>
      </c>
    </row>
    <row r="403" spans="1:6" ht="33.950000000000003" hidden="1" customHeight="1" outlineLevel="2" thickBot="1">
      <c r="A403" s="48" t="s">
        <v>382</v>
      </c>
      <c r="B403" s="57" t="s">
        <v>383</v>
      </c>
      <c r="C403" s="41">
        <v>0</v>
      </c>
      <c r="D403" s="170">
        <v>4.0000000000000001E-3</v>
      </c>
      <c r="E403" s="29" t="s">
        <v>12</v>
      </c>
      <c r="F403" s="29" t="s">
        <v>12</v>
      </c>
    </row>
    <row r="404" spans="1:6" ht="20.100000000000001" hidden="1" customHeight="1" outlineLevel="2" thickBot="1">
      <c r="A404" s="51"/>
      <c r="B404" s="62" t="s">
        <v>193</v>
      </c>
      <c r="C404" s="97" t="b">
        <v>1</v>
      </c>
      <c r="D404" s="175"/>
      <c r="E404" s="61">
        <v>0</v>
      </c>
      <c r="F404" s="61">
        <v>0</v>
      </c>
    </row>
    <row r="405" spans="1:6" ht="20.100000000000001" hidden="1" customHeight="1" outlineLevel="2" thickBot="1">
      <c r="A405" s="51"/>
      <c r="B405" s="65" t="s">
        <v>23</v>
      </c>
      <c r="C405" s="56"/>
      <c r="D405" s="172"/>
      <c r="E405" s="29">
        <v>0</v>
      </c>
      <c r="F405" s="29">
        <v>0</v>
      </c>
    </row>
    <row r="406" spans="1:6" ht="20.100000000000001" hidden="1" customHeight="1" outlineLevel="2" thickBot="1">
      <c r="A406" s="72" t="s">
        <v>384</v>
      </c>
      <c r="B406" s="58" t="s">
        <v>385</v>
      </c>
      <c r="C406" s="41">
        <v>0.5</v>
      </c>
      <c r="D406" s="170">
        <v>3.0000000000000001E-3</v>
      </c>
      <c r="E406" s="43"/>
      <c r="F406" s="43"/>
    </row>
    <row r="407" spans="1:6" ht="33.950000000000003" hidden="1" customHeight="1" outlineLevel="2" thickBot="1">
      <c r="A407" s="48" t="s">
        <v>386</v>
      </c>
      <c r="B407" s="57" t="s">
        <v>387</v>
      </c>
      <c r="C407" s="41">
        <v>1</v>
      </c>
      <c r="D407" s="170">
        <v>2E-3</v>
      </c>
      <c r="E407" s="29" t="s">
        <v>12</v>
      </c>
      <c r="F407" s="29" t="s">
        <v>13</v>
      </c>
    </row>
    <row r="408" spans="1:6" ht="20.100000000000001" hidden="1" customHeight="1" outlineLevel="2" thickBot="1">
      <c r="A408" s="51"/>
      <c r="B408" s="62" t="s">
        <v>193</v>
      </c>
      <c r="C408" s="97" t="b">
        <v>0</v>
      </c>
      <c r="D408" s="175"/>
      <c r="E408" s="61">
        <v>1642</v>
      </c>
      <c r="F408" s="61">
        <v>2179</v>
      </c>
    </row>
    <row r="409" spans="1:6" ht="20.100000000000001" hidden="1" customHeight="1" outlineLevel="2" thickBot="1">
      <c r="A409" s="51"/>
      <c r="B409" s="65" t="s">
        <v>23</v>
      </c>
      <c r="C409" s="56"/>
      <c r="D409" s="172"/>
      <c r="E409" s="29">
        <v>100</v>
      </c>
      <c r="F409" s="29">
        <v>0</v>
      </c>
    </row>
    <row r="410" spans="1:6" ht="20.100000000000001" hidden="1" customHeight="1" outlineLevel="2" thickBot="1">
      <c r="A410" s="48" t="s">
        <v>388</v>
      </c>
      <c r="B410" s="57" t="s">
        <v>389</v>
      </c>
      <c r="C410" s="41">
        <v>0</v>
      </c>
      <c r="D410" s="170">
        <v>1E-3</v>
      </c>
      <c r="E410" s="29" t="s">
        <v>12</v>
      </c>
      <c r="F410" s="29" t="s">
        <v>12</v>
      </c>
    </row>
    <row r="411" spans="1:6" ht="20.100000000000001" hidden="1" customHeight="1" outlineLevel="2" thickBot="1">
      <c r="A411" s="51"/>
      <c r="B411" s="62" t="s">
        <v>193</v>
      </c>
      <c r="C411" s="97" t="b">
        <v>1</v>
      </c>
      <c r="D411" s="175"/>
      <c r="E411" s="61">
        <v>0</v>
      </c>
      <c r="F411" s="61">
        <v>0</v>
      </c>
    </row>
    <row r="412" spans="1:6" ht="20.100000000000001" hidden="1" customHeight="1" outlineLevel="2" thickBot="1">
      <c r="A412" s="51"/>
      <c r="B412" s="65" t="s">
        <v>23</v>
      </c>
      <c r="C412" s="56"/>
      <c r="D412" s="172"/>
      <c r="E412" s="29">
        <v>0</v>
      </c>
      <c r="F412" s="29">
        <v>0</v>
      </c>
    </row>
    <row r="413" spans="1:6" ht="20.100000000000001" hidden="1" customHeight="1" outlineLevel="2" thickBot="1">
      <c r="A413" s="72" t="s">
        <v>390</v>
      </c>
      <c r="B413" s="58" t="s">
        <v>391</v>
      </c>
      <c r="C413" s="41">
        <v>2</v>
      </c>
      <c r="D413" s="156">
        <v>1.2999999999999999E-2</v>
      </c>
      <c r="E413" s="43"/>
      <c r="F413" s="43"/>
    </row>
    <row r="414" spans="1:6" ht="33.950000000000003" hidden="1" customHeight="1" outlineLevel="2" thickBot="1">
      <c r="A414" s="48" t="s">
        <v>392</v>
      </c>
      <c r="B414" s="57" t="s">
        <v>393</v>
      </c>
      <c r="C414" s="41">
        <v>1</v>
      </c>
      <c r="D414" s="170">
        <v>4.0000000000000001E-3</v>
      </c>
      <c r="E414" s="29" t="s">
        <v>13</v>
      </c>
      <c r="F414" s="29" t="s">
        <v>12</v>
      </c>
    </row>
    <row r="415" spans="1:6" ht="20.100000000000001" hidden="1" customHeight="1" outlineLevel="2" thickBot="1">
      <c r="A415" s="51"/>
      <c r="B415" s="62" t="s">
        <v>193</v>
      </c>
      <c r="C415" s="97" t="b">
        <v>0</v>
      </c>
      <c r="D415" s="175"/>
      <c r="E415" s="61">
        <v>483</v>
      </c>
      <c r="F415" s="61">
        <v>78</v>
      </c>
    </row>
    <row r="416" spans="1:6" ht="20.100000000000001" hidden="1" customHeight="1" outlineLevel="2" thickBot="1">
      <c r="A416" s="51"/>
      <c r="B416" s="65" t="s">
        <v>23</v>
      </c>
      <c r="C416" s="56"/>
      <c r="D416" s="172"/>
      <c r="E416" s="29">
        <v>0</v>
      </c>
      <c r="F416" s="29">
        <v>100</v>
      </c>
    </row>
    <row r="417" spans="1:35" ht="33.950000000000003" hidden="1" customHeight="1" outlineLevel="2" thickBot="1">
      <c r="A417" s="48" t="s">
        <v>394</v>
      </c>
      <c r="B417" s="57" t="s">
        <v>395</v>
      </c>
      <c r="C417" s="41">
        <v>0</v>
      </c>
      <c r="D417" s="170">
        <v>8.9999999999999993E-3</v>
      </c>
      <c r="E417" s="29" t="s">
        <v>12</v>
      </c>
      <c r="F417" s="29" t="s">
        <v>12</v>
      </c>
    </row>
    <row r="418" spans="1:35" ht="20.100000000000001" hidden="1" customHeight="1" outlineLevel="2" thickBot="1">
      <c r="A418" s="51"/>
      <c r="B418" s="62" t="s">
        <v>193</v>
      </c>
      <c r="C418" s="97" t="b">
        <v>1</v>
      </c>
      <c r="D418" s="175"/>
      <c r="E418" s="61">
        <v>0</v>
      </c>
      <c r="F418" s="61">
        <v>0</v>
      </c>
    </row>
    <row r="419" spans="1:35" ht="20.100000000000001" hidden="1" customHeight="1" outlineLevel="2" thickBot="1">
      <c r="A419" s="51"/>
      <c r="B419" s="65" t="s">
        <v>23</v>
      </c>
      <c r="C419" s="56"/>
      <c r="D419" s="172"/>
      <c r="E419" s="29">
        <v>0</v>
      </c>
      <c r="F419" s="29">
        <v>0</v>
      </c>
    </row>
    <row r="420" spans="1:35" ht="20.100000000000001" hidden="1" customHeight="1" outlineLevel="2" thickBot="1">
      <c r="A420" s="72" t="s">
        <v>396</v>
      </c>
      <c r="B420" s="58" t="s">
        <v>397</v>
      </c>
      <c r="C420" s="41">
        <v>1</v>
      </c>
      <c r="D420" s="170">
        <v>7.0000000000000001E-3</v>
      </c>
      <c r="E420" s="43"/>
      <c r="F420" s="43"/>
    </row>
    <row r="421" spans="1:35" ht="33.950000000000003" hidden="1" customHeight="1" outlineLevel="2" thickBot="1">
      <c r="A421" s="48" t="s">
        <v>398</v>
      </c>
      <c r="B421" s="57" t="s">
        <v>399</v>
      </c>
      <c r="C421" s="41">
        <v>1</v>
      </c>
      <c r="D421" s="170">
        <v>2E-3</v>
      </c>
      <c r="E421" s="43"/>
      <c r="F421" s="98"/>
    </row>
    <row r="422" spans="1:35" ht="20.100000000000001" hidden="1" customHeight="1" outlineLevel="2" thickBot="1">
      <c r="A422" s="51"/>
      <c r="B422" s="62" t="s">
        <v>193</v>
      </c>
      <c r="C422" s="97" t="b">
        <v>0</v>
      </c>
      <c r="D422" s="175"/>
      <c r="E422" s="61">
        <v>541</v>
      </c>
      <c r="F422" s="61">
        <v>732</v>
      </c>
    </row>
    <row r="423" spans="1:35" ht="20.100000000000001" hidden="1" customHeight="1" outlineLevel="2" thickBot="1">
      <c r="A423" s="51"/>
      <c r="B423" s="65" t="s">
        <v>23</v>
      </c>
      <c r="C423" s="56"/>
      <c r="D423" s="172"/>
      <c r="E423" s="29">
        <v>100</v>
      </c>
      <c r="F423" s="29">
        <v>0</v>
      </c>
    </row>
    <row r="424" spans="1:35" ht="20.100000000000001" hidden="1" customHeight="1" outlineLevel="2" thickBot="1">
      <c r="A424" s="51"/>
      <c r="B424" s="65" t="s">
        <v>400</v>
      </c>
      <c r="C424" s="56"/>
      <c r="D424" s="170">
        <v>4.0000000000000001E-3</v>
      </c>
      <c r="E424" s="29" t="s">
        <v>12</v>
      </c>
      <c r="F424" s="29" t="s">
        <v>13</v>
      </c>
    </row>
    <row r="425" spans="1:35" ht="20.100000000000001" hidden="1" customHeight="1" outlineLevel="2" thickBot="1">
      <c r="A425" s="51"/>
      <c r="B425" s="62" t="s">
        <v>193</v>
      </c>
      <c r="C425" s="97" t="b">
        <v>0</v>
      </c>
      <c r="D425" s="175"/>
      <c r="E425" s="61">
        <v>40</v>
      </c>
      <c r="F425" s="61">
        <v>50</v>
      </c>
    </row>
    <row r="426" spans="1:35" ht="20.100000000000001" hidden="1" customHeight="1" outlineLevel="2" thickBot="1">
      <c r="A426" s="51"/>
      <c r="B426" s="65" t="s">
        <v>23</v>
      </c>
      <c r="C426" s="56"/>
      <c r="D426" s="172"/>
      <c r="E426" s="29">
        <v>100</v>
      </c>
      <c r="F426" s="29">
        <v>0</v>
      </c>
    </row>
    <row r="427" spans="1:35" s="18" customFormat="1" ht="35.1" hidden="1" customHeight="1" outlineLevel="2" thickBot="1">
      <c r="A427" s="94" t="s">
        <v>401</v>
      </c>
      <c r="B427" s="58" t="s">
        <v>402</v>
      </c>
      <c r="C427" s="41">
        <v>0</v>
      </c>
      <c r="D427" s="170">
        <v>3.3000000000000002E-2</v>
      </c>
      <c r="E427" s="95"/>
      <c r="F427" s="96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</row>
    <row r="428" spans="1:35" ht="33.950000000000003" hidden="1" customHeight="1" outlineLevel="2" thickBot="1">
      <c r="A428" s="48" t="s">
        <v>403</v>
      </c>
      <c r="B428" s="57" t="s">
        <v>404</v>
      </c>
      <c r="C428" s="41">
        <v>0</v>
      </c>
      <c r="D428" s="170">
        <v>8.9999999999999993E-3</v>
      </c>
      <c r="E428" s="29" t="s">
        <v>12</v>
      </c>
      <c r="F428" s="29" t="s">
        <v>12</v>
      </c>
    </row>
    <row r="429" spans="1:35" ht="20.100000000000001" hidden="1" customHeight="1" outlineLevel="2" thickBot="1">
      <c r="A429" s="51"/>
      <c r="B429" s="62" t="s">
        <v>22</v>
      </c>
      <c r="C429" s="97" t="b">
        <v>1</v>
      </c>
      <c r="D429" s="175"/>
      <c r="E429" s="54">
        <v>0</v>
      </c>
      <c r="F429" s="54">
        <v>0</v>
      </c>
    </row>
    <row r="430" spans="1:35" ht="20.100000000000001" hidden="1" customHeight="1" outlineLevel="2" thickBot="1">
      <c r="A430" s="51"/>
      <c r="B430" s="65" t="s">
        <v>23</v>
      </c>
      <c r="C430" s="56"/>
      <c r="D430" s="172"/>
      <c r="E430" s="29">
        <v>0</v>
      </c>
      <c r="F430" s="29">
        <v>0</v>
      </c>
    </row>
    <row r="431" spans="1:35" ht="20.100000000000001" hidden="1" customHeight="1" outlineLevel="2" thickBot="1">
      <c r="A431" s="48" t="s">
        <v>405</v>
      </c>
      <c r="B431" s="57" t="s">
        <v>406</v>
      </c>
      <c r="C431" s="41">
        <v>0</v>
      </c>
      <c r="D431" s="170">
        <v>4.0000000000000001E-3</v>
      </c>
      <c r="E431" s="29" t="s">
        <v>12</v>
      </c>
      <c r="F431" s="29" t="s">
        <v>12</v>
      </c>
    </row>
    <row r="432" spans="1:35" ht="20.100000000000001" hidden="1" customHeight="1" outlineLevel="2" thickBot="1">
      <c r="A432" s="51"/>
      <c r="B432" s="62" t="s">
        <v>22</v>
      </c>
      <c r="C432" s="97" t="b">
        <v>1</v>
      </c>
      <c r="D432" s="175"/>
      <c r="E432" s="54">
        <v>0</v>
      </c>
      <c r="F432" s="54">
        <v>0</v>
      </c>
    </row>
    <row r="433" spans="1:31" ht="20.100000000000001" hidden="1" customHeight="1" outlineLevel="2" thickBot="1">
      <c r="A433" s="51"/>
      <c r="B433" s="65" t="s">
        <v>23</v>
      </c>
      <c r="C433" s="56"/>
      <c r="D433" s="172"/>
      <c r="E433" s="29">
        <v>0</v>
      </c>
      <c r="F433" s="29">
        <v>0</v>
      </c>
    </row>
    <row r="434" spans="1:31" ht="20.100000000000001" hidden="1" customHeight="1" outlineLevel="2" thickBot="1">
      <c r="A434" s="48" t="s">
        <v>407</v>
      </c>
      <c r="B434" s="57" t="s">
        <v>408</v>
      </c>
      <c r="C434" s="41">
        <v>0</v>
      </c>
      <c r="D434" s="170">
        <v>4.0000000000000001E-3</v>
      </c>
      <c r="E434" s="29" t="s">
        <v>12</v>
      </c>
      <c r="F434" s="29" t="s">
        <v>12</v>
      </c>
    </row>
    <row r="435" spans="1:31" ht="20.100000000000001" hidden="1" customHeight="1" outlineLevel="2" thickBot="1">
      <c r="A435" s="51"/>
      <c r="B435" s="62" t="s">
        <v>22</v>
      </c>
      <c r="C435" s="97" t="b">
        <v>1</v>
      </c>
      <c r="D435" s="175"/>
      <c r="E435" s="54">
        <v>0</v>
      </c>
      <c r="F435" s="54">
        <v>0</v>
      </c>
    </row>
    <row r="436" spans="1:31" ht="20.100000000000001" hidden="1" customHeight="1" outlineLevel="2" thickBot="1">
      <c r="A436" s="51"/>
      <c r="B436" s="65" t="s">
        <v>23</v>
      </c>
      <c r="C436" s="56"/>
      <c r="D436" s="172"/>
      <c r="E436" s="29">
        <v>0</v>
      </c>
      <c r="F436" s="29">
        <v>0</v>
      </c>
    </row>
    <row r="437" spans="1:31" ht="20.100000000000001" hidden="1" customHeight="1" outlineLevel="2" thickBot="1">
      <c r="A437" s="48" t="s">
        <v>409</v>
      </c>
      <c r="B437" s="57" t="s">
        <v>410</v>
      </c>
      <c r="C437" s="41">
        <v>0</v>
      </c>
      <c r="D437" s="170">
        <v>2E-3</v>
      </c>
      <c r="E437" s="29" t="s">
        <v>12</v>
      </c>
      <c r="F437" s="29" t="s">
        <v>12</v>
      </c>
    </row>
    <row r="438" spans="1:31" ht="20.100000000000001" hidden="1" customHeight="1" outlineLevel="2" thickBot="1">
      <c r="A438" s="51"/>
      <c r="B438" s="62" t="s">
        <v>22</v>
      </c>
      <c r="C438" s="97" t="b">
        <v>1</v>
      </c>
      <c r="D438" s="175"/>
      <c r="E438" s="54">
        <v>0</v>
      </c>
      <c r="F438" s="54">
        <v>0</v>
      </c>
    </row>
    <row r="439" spans="1:31" ht="20.100000000000001" hidden="1" customHeight="1" outlineLevel="2" thickBot="1">
      <c r="A439" s="51"/>
      <c r="B439" s="65" t="s">
        <v>23</v>
      </c>
      <c r="C439" s="56"/>
      <c r="D439" s="172"/>
      <c r="E439" s="29">
        <v>0</v>
      </c>
      <c r="F439" s="29">
        <v>0</v>
      </c>
    </row>
    <row r="440" spans="1:31" ht="20.100000000000001" hidden="1" customHeight="1" outlineLevel="2" thickBot="1">
      <c r="A440" s="48" t="s">
        <v>411</v>
      </c>
      <c r="B440" s="57" t="s">
        <v>412</v>
      </c>
      <c r="C440" s="41">
        <v>0</v>
      </c>
      <c r="D440" s="170">
        <v>8.9999999999999993E-3</v>
      </c>
      <c r="E440" s="29" t="s">
        <v>12</v>
      </c>
      <c r="F440" s="29" t="s">
        <v>12</v>
      </c>
    </row>
    <row r="441" spans="1:31" ht="20.100000000000001" hidden="1" customHeight="1" outlineLevel="2" thickBot="1">
      <c r="A441" s="51"/>
      <c r="B441" s="62" t="s">
        <v>22</v>
      </c>
      <c r="C441" s="97" t="b">
        <v>1</v>
      </c>
      <c r="D441" s="175"/>
      <c r="E441" s="54">
        <v>0</v>
      </c>
      <c r="F441" s="54">
        <v>0</v>
      </c>
    </row>
    <row r="442" spans="1:31" ht="20.100000000000001" hidden="1" customHeight="1" outlineLevel="2" thickBot="1">
      <c r="A442" s="51"/>
      <c r="B442" s="65" t="s">
        <v>23</v>
      </c>
      <c r="C442" s="56"/>
      <c r="D442" s="172"/>
      <c r="E442" s="29">
        <v>0</v>
      </c>
      <c r="F442" s="29">
        <v>0</v>
      </c>
    </row>
    <row r="443" spans="1:31" ht="20.100000000000001" hidden="1" customHeight="1" outlineLevel="2" thickBot="1">
      <c r="A443" s="48" t="s">
        <v>413</v>
      </c>
      <c r="B443" s="57" t="s">
        <v>414</v>
      </c>
      <c r="C443" s="41">
        <v>0</v>
      </c>
      <c r="D443" s="170">
        <v>4.0000000000000001E-3</v>
      </c>
      <c r="E443" s="29" t="s">
        <v>12</v>
      </c>
      <c r="F443" s="29" t="s">
        <v>12</v>
      </c>
    </row>
    <row r="444" spans="1:31" ht="20.100000000000001" hidden="1" customHeight="1" outlineLevel="2" thickBot="1">
      <c r="A444" s="51"/>
      <c r="B444" s="62" t="s">
        <v>22</v>
      </c>
      <c r="C444" s="97" t="b">
        <v>1</v>
      </c>
      <c r="D444" s="175"/>
      <c r="E444" s="54">
        <v>0</v>
      </c>
      <c r="F444" s="54">
        <v>0</v>
      </c>
    </row>
    <row r="445" spans="1:31" ht="20.100000000000001" hidden="1" customHeight="1" outlineLevel="2" thickBot="1">
      <c r="A445" s="51"/>
      <c r="B445" s="65" t="s">
        <v>23</v>
      </c>
      <c r="C445" s="56"/>
      <c r="D445" s="172"/>
      <c r="E445" s="29">
        <v>0</v>
      </c>
      <c r="F445" s="29">
        <v>0</v>
      </c>
    </row>
    <row r="446" spans="1:31" s="14" customFormat="1" ht="30" hidden="1" customHeight="1" outlineLevel="1" thickTop="1" thickBot="1">
      <c r="A446" s="80" t="s">
        <v>415</v>
      </c>
      <c r="B446" s="40" t="s">
        <v>416</v>
      </c>
      <c r="C446" s="41">
        <v>1</v>
      </c>
      <c r="D446" s="170">
        <v>6.3E-2</v>
      </c>
      <c r="E446" s="29" t="s">
        <v>12</v>
      </c>
      <c r="F446" s="29" t="s">
        <v>13</v>
      </c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</row>
    <row r="447" spans="1:31" ht="20.100000000000001" hidden="1" customHeight="1" outlineLevel="1" thickBot="1">
      <c r="A447" s="39"/>
      <c r="B447" s="147" t="s">
        <v>9</v>
      </c>
      <c r="C447" s="41"/>
      <c r="D447" s="167"/>
      <c r="E447" s="149">
        <v>100</v>
      </c>
      <c r="F447" s="149">
        <v>0</v>
      </c>
    </row>
    <row r="448" spans="1:31" ht="20.100000000000001" hidden="1" customHeight="1" outlineLevel="2" thickBot="1">
      <c r="A448" s="81" t="s">
        <v>417</v>
      </c>
      <c r="B448" s="45" t="s">
        <v>418</v>
      </c>
      <c r="C448" s="41">
        <v>1</v>
      </c>
      <c r="D448" s="170">
        <v>6.3E-2</v>
      </c>
      <c r="E448" s="42"/>
      <c r="F448" s="43"/>
    </row>
    <row r="449" spans="1:6" ht="36" hidden="1" customHeight="1" outlineLevel="2" thickBot="1">
      <c r="A449" s="48" t="s">
        <v>419</v>
      </c>
      <c r="B449" s="58" t="s">
        <v>420</v>
      </c>
      <c r="C449" s="41">
        <v>1</v>
      </c>
      <c r="D449" s="170">
        <v>1.7999999999999999E-2</v>
      </c>
      <c r="E449" s="42"/>
      <c r="F449" s="43"/>
    </row>
    <row r="450" spans="1:6" ht="20.100000000000001" hidden="1" customHeight="1" outlineLevel="2" thickBot="1">
      <c r="A450" s="48" t="s">
        <v>421</v>
      </c>
      <c r="B450" s="57" t="s">
        <v>422</v>
      </c>
      <c r="C450" s="41">
        <v>0</v>
      </c>
      <c r="D450" s="170">
        <v>8.0000000000000002E-3</v>
      </c>
      <c r="E450" s="29" t="s">
        <v>12</v>
      </c>
      <c r="F450" s="29" t="s">
        <v>12</v>
      </c>
    </row>
    <row r="451" spans="1:6" ht="20.100000000000001" hidden="1" customHeight="1" outlineLevel="2" thickBot="1">
      <c r="A451" s="51"/>
      <c r="B451" s="62" t="s">
        <v>106</v>
      </c>
      <c r="C451" s="97" t="b">
        <v>1</v>
      </c>
      <c r="D451" s="175"/>
      <c r="E451" s="61">
        <v>0</v>
      </c>
      <c r="F451" s="61">
        <v>0</v>
      </c>
    </row>
    <row r="452" spans="1:6" ht="20.100000000000001" hidden="1" customHeight="1" outlineLevel="2" thickBot="1">
      <c r="A452" s="51"/>
      <c r="B452" s="65" t="s">
        <v>23</v>
      </c>
      <c r="C452" s="56"/>
      <c r="D452" s="172"/>
      <c r="E452" s="29">
        <v>0</v>
      </c>
      <c r="F452" s="29">
        <v>0</v>
      </c>
    </row>
    <row r="453" spans="1:6" ht="21" hidden="1" customHeight="1" outlineLevel="2" thickBot="1">
      <c r="A453" s="48" t="s">
        <v>423</v>
      </c>
      <c r="B453" s="57" t="s">
        <v>424</v>
      </c>
      <c r="C453" s="41">
        <v>0</v>
      </c>
      <c r="D453" s="170">
        <v>6.0000000000000001E-3</v>
      </c>
      <c r="E453" s="29" t="s">
        <v>12</v>
      </c>
      <c r="F453" s="29" t="s">
        <v>12</v>
      </c>
    </row>
    <row r="454" spans="1:6" ht="20.100000000000001" hidden="1" customHeight="1" outlineLevel="2" thickBot="1">
      <c r="A454" s="67"/>
      <c r="B454" s="62" t="s">
        <v>106</v>
      </c>
      <c r="C454" s="97" t="b">
        <v>1</v>
      </c>
      <c r="D454" s="175"/>
      <c r="E454" s="61">
        <v>0</v>
      </c>
      <c r="F454" s="61">
        <v>0</v>
      </c>
    </row>
    <row r="455" spans="1:6" ht="20.100000000000001" hidden="1" customHeight="1" outlineLevel="2" thickBot="1">
      <c r="A455" s="51"/>
      <c r="B455" s="65" t="s">
        <v>23</v>
      </c>
      <c r="C455" s="56"/>
      <c r="D455" s="175"/>
      <c r="E455" s="29">
        <v>0</v>
      </c>
      <c r="F455" s="29">
        <v>0</v>
      </c>
    </row>
    <row r="456" spans="1:6" ht="20.100000000000001" hidden="1" customHeight="1" outlineLevel="2" thickBot="1">
      <c r="A456" s="48" t="s">
        <v>425</v>
      </c>
      <c r="B456" s="57" t="s">
        <v>426</v>
      </c>
      <c r="C456" s="41">
        <v>1</v>
      </c>
      <c r="D456" s="170">
        <v>4.0000000000000001E-3</v>
      </c>
      <c r="E456" s="29" t="s">
        <v>12</v>
      </c>
      <c r="F456" s="29" t="s">
        <v>13</v>
      </c>
    </row>
    <row r="457" spans="1:6" ht="20.100000000000001" hidden="1" customHeight="1" outlineLevel="2" thickBot="1">
      <c r="A457" s="51"/>
      <c r="B457" s="62" t="s">
        <v>106</v>
      </c>
      <c r="C457" s="97" t="b">
        <v>0</v>
      </c>
      <c r="D457" s="175"/>
      <c r="E457" s="61">
        <v>4</v>
      </c>
      <c r="F457" s="61">
        <v>6</v>
      </c>
    </row>
    <row r="458" spans="1:6" ht="20.100000000000001" hidden="1" customHeight="1" outlineLevel="2" thickBot="1">
      <c r="A458" s="51"/>
      <c r="B458" s="65" t="s">
        <v>23</v>
      </c>
      <c r="C458" s="56"/>
      <c r="D458" s="172"/>
      <c r="E458" s="29">
        <v>100</v>
      </c>
      <c r="F458" s="29">
        <v>0</v>
      </c>
    </row>
    <row r="459" spans="1:6" ht="20.100000000000001" hidden="1" customHeight="1" outlineLevel="2" thickBot="1">
      <c r="A459" s="48" t="s">
        <v>427</v>
      </c>
      <c r="B459" s="58" t="s">
        <v>428</v>
      </c>
      <c r="C459" s="41">
        <v>0</v>
      </c>
      <c r="D459" s="170">
        <v>1.7999999999999999E-2</v>
      </c>
      <c r="E459" s="42"/>
      <c r="F459" s="43"/>
    </row>
    <row r="460" spans="1:6" ht="20.100000000000001" hidden="1" customHeight="1" outlineLevel="2" thickBot="1">
      <c r="A460" s="48" t="s">
        <v>429</v>
      </c>
      <c r="B460" s="57" t="s">
        <v>430</v>
      </c>
      <c r="C460" s="41">
        <v>0</v>
      </c>
      <c r="D460" s="170">
        <v>8.9999999999999993E-3</v>
      </c>
      <c r="E460" s="29" t="s">
        <v>12</v>
      </c>
      <c r="F460" s="29" t="s">
        <v>12</v>
      </c>
    </row>
    <row r="461" spans="1:6" ht="20.100000000000001" hidden="1" customHeight="1" outlineLevel="2" thickBot="1">
      <c r="A461" s="51"/>
      <c r="B461" s="62" t="s">
        <v>22</v>
      </c>
      <c r="C461" s="97" t="b">
        <v>1</v>
      </c>
      <c r="D461" s="175"/>
      <c r="E461" s="54">
        <v>0</v>
      </c>
      <c r="F461" s="54">
        <v>0</v>
      </c>
    </row>
    <row r="462" spans="1:6" ht="20.100000000000001" hidden="1" customHeight="1" outlineLevel="2" thickBot="1">
      <c r="A462" s="51"/>
      <c r="B462" s="65" t="s">
        <v>23</v>
      </c>
      <c r="C462" s="56"/>
      <c r="D462" s="172"/>
      <c r="E462" s="29">
        <v>0</v>
      </c>
      <c r="F462" s="29">
        <v>0</v>
      </c>
    </row>
    <row r="463" spans="1:6" ht="21" hidden="1" customHeight="1" outlineLevel="2" thickBot="1">
      <c r="A463" s="48" t="s">
        <v>431</v>
      </c>
      <c r="B463" s="57" t="s">
        <v>432</v>
      </c>
      <c r="C463" s="41">
        <v>0</v>
      </c>
      <c r="D463" s="170">
        <v>4.0000000000000001E-3</v>
      </c>
      <c r="E463" s="29" t="s">
        <v>12</v>
      </c>
      <c r="F463" s="29" t="s">
        <v>12</v>
      </c>
    </row>
    <row r="464" spans="1:6" ht="20.100000000000001" hidden="1" customHeight="1" outlineLevel="2" thickBot="1">
      <c r="A464" s="67"/>
      <c r="B464" s="62" t="s">
        <v>22</v>
      </c>
      <c r="C464" s="97" t="b">
        <v>1</v>
      </c>
      <c r="D464" s="175"/>
      <c r="E464" s="54">
        <v>0</v>
      </c>
      <c r="F464" s="54">
        <v>0</v>
      </c>
    </row>
    <row r="465" spans="1:6" ht="20.100000000000001" hidden="1" customHeight="1" outlineLevel="2" thickBot="1">
      <c r="A465" s="51"/>
      <c r="B465" s="65" t="s">
        <v>23</v>
      </c>
      <c r="C465" s="56"/>
      <c r="D465" s="172"/>
      <c r="E465" s="29">
        <v>0</v>
      </c>
      <c r="F465" s="29">
        <v>0</v>
      </c>
    </row>
    <row r="466" spans="1:6" ht="20.100000000000001" hidden="1" customHeight="1" outlineLevel="2" thickBot="1">
      <c r="A466" s="48" t="s">
        <v>433</v>
      </c>
      <c r="B466" s="57" t="s">
        <v>434</v>
      </c>
      <c r="C466" s="41">
        <v>0</v>
      </c>
      <c r="D466" s="170">
        <v>4.0000000000000001E-3</v>
      </c>
      <c r="E466" s="29" t="s">
        <v>12</v>
      </c>
      <c r="F466" s="29" t="s">
        <v>12</v>
      </c>
    </row>
    <row r="467" spans="1:6" ht="20.100000000000001" hidden="1" customHeight="1" outlineLevel="2" thickBot="1">
      <c r="A467" s="51"/>
      <c r="B467" s="62" t="s">
        <v>22</v>
      </c>
      <c r="C467" s="97" t="b">
        <v>1</v>
      </c>
      <c r="D467" s="175"/>
      <c r="E467" s="54">
        <v>0</v>
      </c>
      <c r="F467" s="54">
        <v>0</v>
      </c>
    </row>
    <row r="468" spans="1:6" ht="20.100000000000001" hidden="1" customHeight="1" outlineLevel="2" thickBot="1">
      <c r="A468" s="51"/>
      <c r="B468" s="65" t="s">
        <v>23</v>
      </c>
      <c r="C468" s="56"/>
      <c r="D468" s="172"/>
      <c r="E468" s="29">
        <v>0</v>
      </c>
      <c r="F468" s="29">
        <v>0</v>
      </c>
    </row>
    <row r="469" spans="1:6" ht="20.100000000000001" hidden="1" customHeight="1" outlineLevel="2" thickBot="1">
      <c r="A469" s="48" t="s">
        <v>435</v>
      </c>
      <c r="B469" s="58" t="s">
        <v>436</v>
      </c>
      <c r="C469" s="41">
        <v>0</v>
      </c>
      <c r="D469" s="170">
        <v>8.9999999999999993E-3</v>
      </c>
      <c r="E469" s="42"/>
      <c r="F469" s="43"/>
    </row>
    <row r="470" spans="1:6" ht="20.100000000000001" hidden="1" customHeight="1" outlineLevel="2" thickBot="1">
      <c r="A470" s="48" t="s">
        <v>437</v>
      </c>
      <c r="B470" s="57" t="s">
        <v>438</v>
      </c>
      <c r="C470" s="41">
        <v>0</v>
      </c>
      <c r="D470" s="170">
        <v>4.0000000000000001E-3</v>
      </c>
      <c r="E470" s="29" t="s">
        <v>12</v>
      </c>
      <c r="F470" s="29" t="s">
        <v>12</v>
      </c>
    </row>
    <row r="471" spans="1:6" ht="20.100000000000001" hidden="1" customHeight="1" outlineLevel="2" thickBot="1">
      <c r="A471" s="51"/>
      <c r="B471" s="62" t="s">
        <v>439</v>
      </c>
      <c r="C471" s="97" t="b">
        <v>1</v>
      </c>
      <c r="D471" s="175"/>
      <c r="E471" s="54">
        <v>0</v>
      </c>
      <c r="F471" s="54">
        <v>0</v>
      </c>
    </row>
    <row r="472" spans="1:6" ht="20.100000000000001" hidden="1" customHeight="1" outlineLevel="2" thickBot="1">
      <c r="A472" s="51"/>
      <c r="B472" s="65" t="s">
        <v>23</v>
      </c>
      <c r="C472" s="56"/>
      <c r="D472" s="172"/>
      <c r="E472" s="29">
        <v>0</v>
      </c>
      <c r="F472" s="29">
        <v>0</v>
      </c>
    </row>
    <row r="473" spans="1:6" ht="21" hidden="1" customHeight="1" outlineLevel="2" thickBot="1">
      <c r="A473" s="48" t="s">
        <v>440</v>
      </c>
      <c r="B473" s="57" t="s">
        <v>441</v>
      </c>
      <c r="C473" s="41">
        <v>0</v>
      </c>
      <c r="D473" s="170">
        <v>2E-3</v>
      </c>
      <c r="E473" s="29" t="s">
        <v>12</v>
      </c>
      <c r="F473" s="29" t="s">
        <v>12</v>
      </c>
    </row>
    <row r="474" spans="1:6" ht="20.100000000000001" hidden="1" customHeight="1" outlineLevel="2" thickBot="1">
      <c r="A474" s="67"/>
      <c r="B474" s="62" t="s">
        <v>439</v>
      </c>
      <c r="C474" s="97" t="b">
        <v>1</v>
      </c>
      <c r="D474" s="175"/>
      <c r="E474" s="54">
        <v>0</v>
      </c>
      <c r="F474" s="54">
        <v>0</v>
      </c>
    </row>
    <row r="475" spans="1:6" ht="20.100000000000001" hidden="1" customHeight="1" outlineLevel="2" thickBot="1">
      <c r="A475" s="51"/>
      <c r="B475" s="65" t="s">
        <v>23</v>
      </c>
      <c r="C475" s="56"/>
      <c r="D475" s="172"/>
      <c r="E475" s="29">
        <v>0</v>
      </c>
      <c r="F475" s="29">
        <v>0</v>
      </c>
    </row>
    <row r="476" spans="1:6" ht="20.100000000000001" hidden="1" customHeight="1" outlineLevel="2" thickBot="1">
      <c r="A476" s="48" t="s">
        <v>442</v>
      </c>
      <c r="B476" s="57" t="s">
        <v>443</v>
      </c>
      <c r="C476" s="41">
        <v>0</v>
      </c>
      <c r="D476" s="170">
        <v>2E-3</v>
      </c>
      <c r="E476" s="29" t="s">
        <v>12</v>
      </c>
      <c r="F476" s="29" t="s">
        <v>12</v>
      </c>
    </row>
    <row r="477" spans="1:6" ht="20.100000000000001" hidden="1" customHeight="1" outlineLevel="2" thickBot="1">
      <c r="A477" s="51"/>
      <c r="B477" s="62" t="s">
        <v>439</v>
      </c>
      <c r="C477" s="97" t="b">
        <v>1</v>
      </c>
      <c r="D477" s="175"/>
      <c r="E477" s="54">
        <v>0</v>
      </c>
      <c r="F477" s="54">
        <v>0</v>
      </c>
    </row>
    <row r="478" spans="1:6" ht="20.100000000000001" hidden="1" customHeight="1" outlineLevel="2" thickBot="1">
      <c r="A478" s="51"/>
      <c r="B478" s="65" t="s">
        <v>23</v>
      </c>
      <c r="C478" s="56"/>
      <c r="D478" s="172"/>
      <c r="E478" s="29">
        <v>0</v>
      </c>
      <c r="F478" s="29">
        <v>0</v>
      </c>
    </row>
    <row r="479" spans="1:6" ht="20.100000000000001" hidden="1" customHeight="1" outlineLevel="2" thickBot="1">
      <c r="A479" s="48" t="s">
        <v>444</v>
      </c>
      <c r="B479" s="58" t="s">
        <v>445</v>
      </c>
      <c r="C479" s="41">
        <v>0</v>
      </c>
      <c r="D479" s="170">
        <v>1.7999999999999999E-2</v>
      </c>
      <c r="E479" s="42"/>
      <c r="F479" s="43"/>
    </row>
    <row r="480" spans="1:6" ht="36" hidden="1" customHeight="1" outlineLevel="2" thickBot="1">
      <c r="A480" s="48" t="s">
        <v>446</v>
      </c>
      <c r="B480" s="57" t="s">
        <v>447</v>
      </c>
      <c r="C480" s="41">
        <v>0</v>
      </c>
      <c r="D480" s="170">
        <v>6.0000000000000001E-3</v>
      </c>
      <c r="E480" s="29" t="s">
        <v>12</v>
      </c>
      <c r="F480" s="29" t="s">
        <v>12</v>
      </c>
    </row>
    <row r="481" spans="1:40" ht="20.100000000000001" hidden="1" customHeight="1" outlineLevel="2" thickBot="1">
      <c r="A481" s="51"/>
      <c r="B481" s="62" t="s">
        <v>193</v>
      </c>
      <c r="C481" s="97" t="b">
        <v>1</v>
      </c>
      <c r="D481" s="175"/>
      <c r="E481" s="61">
        <v>0</v>
      </c>
      <c r="F481" s="61">
        <v>0</v>
      </c>
    </row>
    <row r="482" spans="1:40" ht="20.100000000000001" hidden="1" customHeight="1" outlineLevel="2" thickBot="1">
      <c r="A482" s="51"/>
      <c r="B482" s="65" t="s">
        <v>23</v>
      </c>
      <c r="C482" s="56"/>
      <c r="D482" s="172"/>
      <c r="E482" s="77">
        <v>0</v>
      </c>
      <c r="F482" s="77">
        <v>0</v>
      </c>
    </row>
    <row r="483" spans="1:40" ht="35.1" hidden="1" customHeight="1" outlineLevel="2" thickBot="1">
      <c r="A483" s="48" t="s">
        <v>448</v>
      </c>
      <c r="B483" s="57" t="s">
        <v>449</v>
      </c>
      <c r="C483" s="41">
        <v>0</v>
      </c>
      <c r="D483" s="170">
        <v>6.0000000000000001E-3</v>
      </c>
      <c r="E483" s="29" t="s">
        <v>12</v>
      </c>
      <c r="F483" s="29" t="s">
        <v>12</v>
      </c>
    </row>
    <row r="484" spans="1:40" ht="20.100000000000001" hidden="1" customHeight="1" outlineLevel="2" thickBot="1">
      <c r="A484" s="67"/>
      <c r="B484" s="62" t="s">
        <v>193</v>
      </c>
      <c r="C484" s="97" t="b">
        <v>1</v>
      </c>
      <c r="D484" s="175"/>
      <c r="E484" s="61">
        <v>493</v>
      </c>
      <c r="F484" s="61">
        <v>493</v>
      </c>
    </row>
    <row r="485" spans="1:40" ht="20.100000000000001" hidden="1" customHeight="1" outlineLevel="2" thickBot="1">
      <c r="A485" s="51"/>
      <c r="B485" s="65" t="s">
        <v>23</v>
      </c>
      <c r="C485" s="56"/>
      <c r="D485" s="172"/>
      <c r="E485" s="77">
        <v>0</v>
      </c>
      <c r="F485" s="77">
        <v>0</v>
      </c>
    </row>
    <row r="486" spans="1:40" ht="36" hidden="1" customHeight="1" outlineLevel="2" thickBot="1">
      <c r="A486" s="48" t="s">
        <v>450</v>
      </c>
      <c r="B486" s="57" t="s">
        <v>451</v>
      </c>
      <c r="C486" s="41">
        <v>0</v>
      </c>
      <c r="D486" s="170">
        <v>6.0000000000000001E-3</v>
      </c>
      <c r="E486" s="29" t="s">
        <v>12</v>
      </c>
      <c r="F486" s="29" t="s">
        <v>12</v>
      </c>
    </row>
    <row r="487" spans="1:40" ht="20.100000000000001" hidden="1" customHeight="1" outlineLevel="2" thickBot="1">
      <c r="A487" s="51"/>
      <c r="B487" s="62" t="s">
        <v>193</v>
      </c>
      <c r="C487" s="97" t="b">
        <v>1</v>
      </c>
      <c r="D487" s="175"/>
      <c r="E487" s="61">
        <v>0</v>
      </c>
      <c r="F487" s="61">
        <v>0</v>
      </c>
    </row>
    <row r="488" spans="1:40" ht="20.100000000000001" hidden="1" customHeight="1" outlineLevel="2" thickBot="1">
      <c r="A488" s="51"/>
      <c r="B488" s="65" t="s">
        <v>23</v>
      </c>
      <c r="C488" s="56"/>
      <c r="D488" s="172"/>
      <c r="E488" s="77">
        <v>0</v>
      </c>
      <c r="F488" s="77">
        <v>0</v>
      </c>
    </row>
    <row r="489" spans="1:40" s="14" customFormat="1" ht="30" hidden="1" customHeight="1" outlineLevel="1" thickTop="1" thickBot="1">
      <c r="A489" s="80" t="s">
        <v>452</v>
      </c>
      <c r="B489" s="40" t="s">
        <v>453</v>
      </c>
      <c r="C489" s="41">
        <f>IF(C491+C505=0,0,2)</f>
        <v>0</v>
      </c>
      <c r="D489" s="176">
        <v>12.5</v>
      </c>
      <c r="E489" s="42"/>
      <c r="F489" s="43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</row>
    <row r="490" spans="1:40" ht="20.100000000000001" hidden="1" customHeight="1" outlineLevel="1" thickBot="1">
      <c r="A490" s="39"/>
      <c r="B490" s="147" t="s">
        <v>9</v>
      </c>
      <c r="C490" s="41"/>
      <c r="D490" s="176"/>
      <c r="E490" s="149"/>
      <c r="F490" s="149"/>
    </row>
    <row r="491" spans="1:40" ht="20.100000000000001" hidden="1" customHeight="1" outlineLevel="2" thickBot="1">
      <c r="A491" s="81" t="s">
        <v>454</v>
      </c>
      <c r="B491" s="45" t="s">
        <v>455</v>
      </c>
      <c r="C491" s="41">
        <v>0</v>
      </c>
      <c r="D491" s="176">
        <v>6.3</v>
      </c>
      <c r="E491" s="42"/>
      <c r="F491" s="43"/>
    </row>
    <row r="492" spans="1:40" ht="20.100000000000001" hidden="1" customHeight="1" outlineLevel="2" thickBot="1">
      <c r="A492" s="48" t="s">
        <v>456</v>
      </c>
      <c r="B492" s="58" t="s">
        <v>457</v>
      </c>
      <c r="C492" s="41">
        <v>0</v>
      </c>
      <c r="D492" s="170">
        <v>2.1000000000000001E-2</v>
      </c>
      <c r="E492" s="42"/>
      <c r="F492" s="43"/>
    </row>
    <row r="493" spans="1:40" ht="20.100000000000001" hidden="1" customHeight="1" outlineLevel="2" thickBot="1">
      <c r="A493" s="48" t="s">
        <v>458</v>
      </c>
      <c r="B493" s="57" t="s">
        <v>459</v>
      </c>
      <c r="C493" s="41">
        <v>0</v>
      </c>
      <c r="D493" s="170">
        <v>1.2E-2</v>
      </c>
      <c r="E493" s="29" t="s">
        <v>12</v>
      </c>
      <c r="F493" s="29" t="s">
        <v>12</v>
      </c>
    </row>
    <row r="494" spans="1:40" ht="20.100000000000001" hidden="1" customHeight="1" outlineLevel="2" thickBot="1">
      <c r="A494" s="51"/>
      <c r="B494" s="62" t="s">
        <v>106</v>
      </c>
      <c r="C494" s="99" t="b">
        <v>1</v>
      </c>
      <c r="D494" s="177"/>
      <c r="E494" s="54">
        <v>0</v>
      </c>
      <c r="F494" s="54">
        <v>0</v>
      </c>
    </row>
    <row r="495" spans="1:40" ht="20.100000000000001" hidden="1" customHeight="1" outlineLevel="2" thickBot="1">
      <c r="A495" s="51"/>
      <c r="B495" s="65" t="s">
        <v>23</v>
      </c>
      <c r="C495" s="56"/>
      <c r="D495" s="172"/>
      <c r="E495" s="29">
        <v>0</v>
      </c>
      <c r="F495" s="29">
        <v>0</v>
      </c>
    </row>
    <row r="496" spans="1:40" ht="21" hidden="1" customHeight="1" outlineLevel="2" thickBot="1">
      <c r="A496" s="48" t="s">
        <v>460</v>
      </c>
      <c r="B496" s="57" t="s">
        <v>461</v>
      </c>
      <c r="C496" s="41">
        <v>0</v>
      </c>
      <c r="D496" s="170">
        <v>6.0000000000000001E-3</v>
      </c>
      <c r="E496" s="29" t="s">
        <v>12</v>
      </c>
      <c r="F496" s="29" t="s">
        <v>12</v>
      </c>
    </row>
    <row r="497" spans="1:40" ht="20.100000000000001" hidden="1" customHeight="1" outlineLevel="2" thickBot="1">
      <c r="A497" s="67"/>
      <c r="B497" s="62" t="s">
        <v>106</v>
      </c>
      <c r="C497" s="99" t="b">
        <v>1</v>
      </c>
      <c r="D497" s="177"/>
      <c r="E497" s="54">
        <v>0</v>
      </c>
      <c r="F497" s="54">
        <v>0</v>
      </c>
    </row>
    <row r="498" spans="1:40" ht="20.100000000000001" hidden="1" customHeight="1" outlineLevel="2" thickBot="1">
      <c r="A498" s="51"/>
      <c r="B498" s="65" t="s">
        <v>23</v>
      </c>
      <c r="C498" s="56"/>
      <c r="D498" s="172"/>
      <c r="E498" s="29">
        <v>0</v>
      </c>
      <c r="F498" s="29">
        <v>0</v>
      </c>
    </row>
    <row r="499" spans="1:40" ht="36" hidden="1" customHeight="1" outlineLevel="2" thickBot="1">
      <c r="A499" s="48" t="s">
        <v>462</v>
      </c>
      <c r="B499" s="57" t="s">
        <v>463</v>
      </c>
      <c r="C499" s="41">
        <v>0</v>
      </c>
      <c r="D499" s="170">
        <v>3.0000000000000001E-3</v>
      </c>
      <c r="E499" s="29" t="s">
        <v>12</v>
      </c>
      <c r="F499" s="29" t="s">
        <v>12</v>
      </c>
    </row>
    <row r="500" spans="1:40" ht="20.100000000000001" hidden="1" customHeight="1" outlineLevel="2" thickBot="1">
      <c r="A500" s="51"/>
      <c r="B500" s="62" t="s">
        <v>22</v>
      </c>
      <c r="C500" s="99" t="b">
        <v>1</v>
      </c>
      <c r="D500" s="177"/>
      <c r="E500" s="54">
        <v>0</v>
      </c>
      <c r="F500" s="54">
        <v>0</v>
      </c>
    </row>
    <row r="501" spans="1:40" ht="20.100000000000001" hidden="1" customHeight="1" outlineLevel="2" thickBot="1">
      <c r="A501" s="51"/>
      <c r="B501" s="65" t="s">
        <v>23</v>
      </c>
      <c r="C501" s="56"/>
      <c r="D501" s="172"/>
      <c r="E501" s="85">
        <v>0</v>
      </c>
      <c r="F501" s="85">
        <v>0</v>
      </c>
    </row>
    <row r="502" spans="1:40" ht="20.100000000000001" hidden="1" customHeight="1" outlineLevel="2" thickBot="1">
      <c r="A502" s="48" t="s">
        <v>464</v>
      </c>
      <c r="B502" s="82" t="s">
        <v>465</v>
      </c>
      <c r="C502" s="41">
        <v>0</v>
      </c>
      <c r="D502" s="170">
        <v>4.2000000000000003E-2</v>
      </c>
      <c r="E502" s="29" t="s">
        <v>12</v>
      </c>
      <c r="F502" s="29" t="s">
        <v>12</v>
      </c>
      <c r="G502" s="27"/>
    </row>
    <row r="503" spans="1:40" ht="20.100000000000001" hidden="1" customHeight="1" outlineLevel="2" thickBot="1">
      <c r="A503" s="51"/>
      <c r="B503" s="62" t="s">
        <v>466</v>
      </c>
      <c r="C503" s="99" t="b">
        <v>1</v>
      </c>
      <c r="D503" s="177"/>
      <c r="E503" s="54">
        <v>0</v>
      </c>
      <c r="F503" s="54">
        <v>0</v>
      </c>
    </row>
    <row r="504" spans="1:40" ht="20.100000000000001" hidden="1" customHeight="1" outlineLevel="2" thickBot="1">
      <c r="A504" s="51"/>
      <c r="B504" s="65" t="s">
        <v>23</v>
      </c>
      <c r="C504" s="56"/>
      <c r="D504" s="172"/>
      <c r="E504" s="29">
        <v>0</v>
      </c>
      <c r="F504" s="29">
        <v>0</v>
      </c>
    </row>
    <row r="505" spans="1:40" ht="20.100000000000001" hidden="1" customHeight="1" outlineLevel="2" thickBot="1">
      <c r="A505" s="81" t="s">
        <v>467</v>
      </c>
      <c r="B505" s="64" t="s">
        <v>468</v>
      </c>
      <c r="C505" s="41">
        <v>0</v>
      </c>
      <c r="D505" s="170">
        <v>6.3E-2</v>
      </c>
      <c r="E505" s="42"/>
      <c r="F505" s="43"/>
    </row>
    <row r="506" spans="1:40" s="19" customFormat="1" ht="20.100000000000001" hidden="1" customHeight="1" outlineLevel="2" thickBot="1">
      <c r="A506" s="48" t="s">
        <v>469</v>
      </c>
      <c r="B506" s="100" t="s">
        <v>470</v>
      </c>
      <c r="C506" s="41">
        <v>0</v>
      </c>
      <c r="D506" s="170">
        <v>2.1000000000000001E-2</v>
      </c>
      <c r="E506" s="42"/>
      <c r="F506" s="43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</row>
    <row r="507" spans="1:40" ht="20.100000000000001" hidden="1" customHeight="1" outlineLevel="2" thickBot="1">
      <c r="A507" s="48" t="s">
        <v>471</v>
      </c>
      <c r="B507" s="57" t="s">
        <v>472</v>
      </c>
      <c r="C507" s="41">
        <v>0</v>
      </c>
      <c r="D507" s="170">
        <v>8.9999999999999993E-3</v>
      </c>
      <c r="E507" s="29" t="s">
        <v>12</v>
      </c>
      <c r="F507" s="29" t="s">
        <v>12</v>
      </c>
    </row>
    <row r="508" spans="1:40" ht="20.100000000000001" hidden="1" customHeight="1" outlineLevel="2" thickBot="1">
      <c r="A508" s="51"/>
      <c r="B508" s="62" t="s">
        <v>22</v>
      </c>
      <c r="C508" s="99" t="b">
        <v>1</v>
      </c>
      <c r="D508" s="177">
        <v>1.6E-2</v>
      </c>
      <c r="E508" s="54">
        <v>0</v>
      </c>
      <c r="F508" s="54">
        <v>0</v>
      </c>
    </row>
    <row r="509" spans="1:40" ht="20.100000000000001" hidden="1" customHeight="1" outlineLevel="2" thickBot="1">
      <c r="A509" s="51"/>
      <c r="B509" s="65" t="s">
        <v>23</v>
      </c>
      <c r="C509" s="56"/>
      <c r="D509" s="172"/>
      <c r="E509" s="29">
        <v>0</v>
      </c>
      <c r="F509" s="29">
        <v>0</v>
      </c>
    </row>
    <row r="510" spans="1:40" ht="21" hidden="1" customHeight="1" outlineLevel="2" thickBot="1">
      <c r="A510" s="48" t="s">
        <v>473</v>
      </c>
      <c r="B510" s="57" t="s">
        <v>474</v>
      </c>
      <c r="C510" s="41">
        <v>0</v>
      </c>
      <c r="D510" s="170">
        <v>5.0000000000000001E-3</v>
      </c>
      <c r="E510" s="29" t="s">
        <v>12</v>
      </c>
      <c r="F510" s="29" t="s">
        <v>12</v>
      </c>
    </row>
    <row r="511" spans="1:40" ht="20.100000000000001" hidden="1" customHeight="1" outlineLevel="2" thickBot="1">
      <c r="A511" s="67"/>
      <c r="B511" s="62" t="s">
        <v>22</v>
      </c>
      <c r="C511" s="99" t="b">
        <v>1</v>
      </c>
      <c r="D511" s="177"/>
      <c r="E511" s="54">
        <v>0</v>
      </c>
      <c r="F511" s="54">
        <v>0</v>
      </c>
    </row>
    <row r="512" spans="1:40" ht="20.100000000000001" hidden="1" customHeight="1" outlineLevel="2" thickBot="1">
      <c r="A512" s="51"/>
      <c r="B512" s="65" t="s">
        <v>23</v>
      </c>
      <c r="C512" s="56"/>
      <c r="D512" s="172"/>
      <c r="E512" s="29">
        <v>0</v>
      </c>
      <c r="F512" s="29">
        <v>0</v>
      </c>
    </row>
    <row r="513" spans="1:6" ht="36" hidden="1" customHeight="1" outlineLevel="2" thickBot="1">
      <c r="A513" s="48" t="s">
        <v>475</v>
      </c>
      <c r="B513" s="57" t="s">
        <v>476</v>
      </c>
      <c r="C513" s="41">
        <v>0</v>
      </c>
      <c r="D513" s="170">
        <v>7.0000000000000001E-3</v>
      </c>
      <c r="E513" s="29" t="s">
        <v>12</v>
      </c>
      <c r="F513" s="29" t="s">
        <v>12</v>
      </c>
    </row>
    <row r="514" spans="1:6" ht="20.100000000000001" hidden="1" customHeight="1" outlineLevel="2" thickBot="1">
      <c r="A514" s="51"/>
      <c r="B514" s="62" t="s">
        <v>22</v>
      </c>
      <c r="C514" s="99" t="b">
        <v>1</v>
      </c>
      <c r="D514" s="177"/>
      <c r="E514" s="54">
        <v>0</v>
      </c>
      <c r="F514" s="54">
        <v>0</v>
      </c>
    </row>
    <row r="515" spans="1:6" ht="20.100000000000001" hidden="1" customHeight="1" outlineLevel="2" thickBot="1">
      <c r="A515" s="51"/>
      <c r="B515" s="65" t="s">
        <v>23</v>
      </c>
      <c r="C515" s="56"/>
      <c r="D515" s="172"/>
      <c r="E515" s="29">
        <v>0</v>
      </c>
      <c r="F515" s="29">
        <v>0</v>
      </c>
    </row>
    <row r="516" spans="1:6" ht="20.100000000000001" hidden="1" customHeight="1" outlineLevel="2" thickBot="1">
      <c r="A516" s="48" t="s">
        <v>477</v>
      </c>
      <c r="B516" s="58" t="s">
        <v>478</v>
      </c>
      <c r="C516" s="41">
        <v>0</v>
      </c>
      <c r="D516" s="170">
        <v>4.2000000000000003E-2</v>
      </c>
      <c r="E516" s="29" t="s">
        <v>12</v>
      </c>
      <c r="F516" s="29" t="s">
        <v>12</v>
      </c>
    </row>
    <row r="517" spans="1:6" ht="20.100000000000001" hidden="1" customHeight="1" outlineLevel="2" thickBot="1">
      <c r="A517" s="51"/>
      <c r="B517" s="62" t="s">
        <v>479</v>
      </c>
      <c r="C517" s="99" t="b">
        <v>1</v>
      </c>
      <c r="D517" s="177"/>
      <c r="E517" s="54">
        <v>0</v>
      </c>
      <c r="F517" s="54">
        <v>0</v>
      </c>
    </row>
    <row r="518" spans="1:6" ht="20.100000000000001" hidden="1" customHeight="1" outlineLevel="2" thickBot="1">
      <c r="A518" s="51"/>
      <c r="B518" s="65" t="s">
        <v>23</v>
      </c>
      <c r="C518" s="56"/>
      <c r="D518" s="172"/>
      <c r="E518" s="85">
        <v>0</v>
      </c>
      <c r="F518" s="85">
        <v>0</v>
      </c>
    </row>
    <row r="519" spans="1:6" s="33" customFormat="1" ht="39.950000000000003" customHeight="1" thickBot="1">
      <c r="A519" s="101" t="s">
        <v>480</v>
      </c>
      <c r="B519" s="101" t="s">
        <v>481</v>
      </c>
      <c r="C519" s="36" t="s">
        <v>5</v>
      </c>
      <c r="D519" s="178" t="s">
        <v>482</v>
      </c>
      <c r="E519" s="148" t="s">
        <v>218</v>
      </c>
      <c r="F519" s="148" t="s">
        <v>218</v>
      </c>
    </row>
    <row r="520" spans="1:6" ht="18.75" collapsed="1">
      <c r="A520" s="102"/>
      <c r="B520" s="103" t="s">
        <v>9</v>
      </c>
      <c r="C520" s="36"/>
      <c r="D520" s="178"/>
      <c r="E520" s="149">
        <v>54</v>
      </c>
      <c r="F520" s="149">
        <v>46</v>
      </c>
    </row>
    <row r="521" spans="1:6" ht="30" hidden="1" customHeight="1" outlineLevel="1" thickBot="1">
      <c r="A521" s="104" t="s">
        <v>483</v>
      </c>
      <c r="B521" s="105" t="s">
        <v>484</v>
      </c>
      <c r="C521" s="41">
        <v>1</v>
      </c>
      <c r="D521" s="166">
        <v>0.1</v>
      </c>
      <c r="E521" s="29" t="s">
        <v>12</v>
      </c>
      <c r="F521" s="29" t="s">
        <v>13</v>
      </c>
    </row>
    <row r="522" spans="1:6" ht="18.95" hidden="1" outlineLevel="1" thickBot="1">
      <c r="A522" s="104"/>
      <c r="B522" s="103" t="s">
        <v>9</v>
      </c>
      <c r="C522" s="41"/>
      <c r="D522" s="166"/>
      <c r="E522" s="149">
        <v>100</v>
      </c>
      <c r="F522" s="149">
        <v>0</v>
      </c>
    </row>
    <row r="523" spans="1:6" ht="15.95" hidden="1" outlineLevel="2" thickBot="1">
      <c r="A523" s="106" t="s">
        <v>485</v>
      </c>
      <c r="B523" s="107" t="s">
        <v>486</v>
      </c>
      <c r="C523" s="41">
        <v>1</v>
      </c>
      <c r="D523" s="166"/>
      <c r="E523" s="42"/>
      <c r="F523" s="43"/>
    </row>
    <row r="524" spans="1:6" ht="44.1" hidden="1" outlineLevel="2" thickBot="1">
      <c r="A524" s="108" t="s">
        <v>487</v>
      </c>
      <c r="B524" s="109" t="s">
        <v>488</v>
      </c>
      <c r="C524" s="41">
        <v>2</v>
      </c>
      <c r="D524" s="156">
        <v>0.05</v>
      </c>
      <c r="E524" s="42"/>
      <c r="F524" s="43"/>
    </row>
    <row r="525" spans="1:6" ht="44.1" hidden="1" outlineLevel="2" thickBot="1">
      <c r="A525" s="108" t="s">
        <v>489</v>
      </c>
      <c r="B525" s="110" t="s">
        <v>490</v>
      </c>
      <c r="C525" s="41">
        <v>2</v>
      </c>
      <c r="D525" s="179">
        <v>3.3000000000000002E-2</v>
      </c>
      <c r="E525" s="29" t="s">
        <v>12</v>
      </c>
      <c r="F525" s="29" t="s">
        <v>13</v>
      </c>
    </row>
    <row r="526" spans="1:6" ht="15" hidden="1" outlineLevel="2" thickBot="1">
      <c r="A526" s="111"/>
      <c r="B526" s="112" t="s">
        <v>22</v>
      </c>
      <c r="C526" s="97" t="b">
        <v>0</v>
      </c>
      <c r="D526" s="180"/>
      <c r="E526" s="54">
        <v>1.1000000000000001</v>
      </c>
      <c r="F526" s="54">
        <v>7.8</v>
      </c>
    </row>
    <row r="527" spans="1:6" ht="15" hidden="1" outlineLevel="2" thickBot="1">
      <c r="A527" s="111"/>
      <c r="B527" s="113" t="s">
        <v>23</v>
      </c>
      <c r="C527" s="56"/>
      <c r="D527" s="180"/>
      <c r="E527" s="29">
        <v>100</v>
      </c>
      <c r="F527" s="29">
        <v>0</v>
      </c>
    </row>
    <row r="528" spans="1:6" ht="44.1" hidden="1" outlineLevel="2" thickBot="1">
      <c r="A528" s="108" t="s">
        <v>491</v>
      </c>
      <c r="B528" s="110" t="s">
        <v>492</v>
      </c>
      <c r="C528" s="41">
        <v>1</v>
      </c>
      <c r="D528" s="179">
        <v>1.7000000000000001E-2</v>
      </c>
      <c r="E528" s="29" t="s">
        <v>12</v>
      </c>
      <c r="F528" s="29" t="s">
        <v>13</v>
      </c>
    </row>
    <row r="529" spans="1:6" ht="15" hidden="1" outlineLevel="2" thickBot="1">
      <c r="A529" s="111"/>
      <c r="B529" s="112" t="s">
        <v>22</v>
      </c>
      <c r="C529" s="97" t="b">
        <v>0</v>
      </c>
      <c r="D529" s="180"/>
      <c r="E529" s="54">
        <v>0.4</v>
      </c>
      <c r="F529" s="54">
        <v>2</v>
      </c>
    </row>
    <row r="530" spans="1:6" ht="15" hidden="1" outlineLevel="2" thickBot="1">
      <c r="A530" s="111"/>
      <c r="B530" s="113" t="s">
        <v>23</v>
      </c>
      <c r="C530" s="56"/>
      <c r="D530" s="181"/>
      <c r="E530" s="29">
        <v>100</v>
      </c>
      <c r="F530" s="29">
        <v>0</v>
      </c>
    </row>
    <row r="531" spans="1:6" ht="56.45" hidden="1" outlineLevel="2" thickBot="1">
      <c r="A531" s="108" t="s">
        <v>493</v>
      </c>
      <c r="B531" s="114" t="s">
        <v>494</v>
      </c>
      <c r="C531" s="41">
        <v>1</v>
      </c>
      <c r="D531" s="156">
        <v>2.5000000000000001E-2</v>
      </c>
      <c r="E531" s="42"/>
      <c r="F531" s="43"/>
    </row>
    <row r="532" spans="1:6" ht="15" hidden="1" outlineLevel="2" thickBot="1">
      <c r="A532" s="108" t="s">
        <v>495</v>
      </c>
      <c r="B532" s="115" t="s">
        <v>496</v>
      </c>
      <c r="C532" s="41">
        <v>2</v>
      </c>
      <c r="D532" s="156">
        <v>1.7000000000000001E-2</v>
      </c>
      <c r="E532" s="29" t="s">
        <v>12</v>
      </c>
      <c r="F532" s="29" t="s">
        <v>13</v>
      </c>
    </row>
    <row r="533" spans="1:6" ht="15" hidden="1" outlineLevel="2" thickBot="1">
      <c r="A533" s="116"/>
      <c r="B533" s="112" t="s">
        <v>22</v>
      </c>
      <c r="C533" s="97" t="b">
        <v>0</v>
      </c>
      <c r="D533" s="181"/>
      <c r="E533" s="54">
        <v>0</v>
      </c>
      <c r="F533" s="54">
        <v>6.2</v>
      </c>
    </row>
    <row r="534" spans="1:6" ht="15" hidden="1" outlineLevel="2" thickBot="1">
      <c r="A534" s="116"/>
      <c r="B534" s="113" t="s">
        <v>23</v>
      </c>
      <c r="C534" s="56"/>
      <c r="D534" s="181"/>
      <c r="E534" s="29">
        <v>100</v>
      </c>
      <c r="F534" s="29">
        <v>0</v>
      </c>
    </row>
    <row r="535" spans="1:6" ht="15" hidden="1" outlineLevel="2" thickBot="1">
      <c r="A535" s="108" t="s">
        <v>497</v>
      </c>
      <c r="B535" s="115" t="s">
        <v>498</v>
      </c>
      <c r="C535" s="41">
        <v>1</v>
      </c>
      <c r="D535" s="156">
        <v>8.0000000000000002E-3</v>
      </c>
      <c r="E535" s="29" t="s">
        <v>12</v>
      </c>
      <c r="F535" s="29" t="s">
        <v>13</v>
      </c>
    </row>
    <row r="536" spans="1:6" ht="15" hidden="1" outlineLevel="2" thickBot="1">
      <c r="A536" s="116"/>
      <c r="B536" s="112" t="s">
        <v>22</v>
      </c>
      <c r="C536" s="97" t="b">
        <v>0</v>
      </c>
      <c r="D536" s="182"/>
      <c r="E536" s="54">
        <v>0</v>
      </c>
      <c r="F536" s="54">
        <v>2.2999999999999998</v>
      </c>
    </row>
    <row r="537" spans="1:6" ht="15" hidden="1" outlineLevel="2" thickBot="1">
      <c r="A537" s="116"/>
      <c r="B537" s="113" t="s">
        <v>23</v>
      </c>
      <c r="C537" s="117"/>
      <c r="D537" s="181"/>
      <c r="E537" s="29">
        <v>100</v>
      </c>
      <c r="F537" s="29">
        <v>0</v>
      </c>
    </row>
    <row r="538" spans="1:6" ht="57.95" hidden="1" outlineLevel="2" thickBot="1">
      <c r="A538" s="108" t="s">
        <v>499</v>
      </c>
      <c r="B538" s="110" t="s">
        <v>500</v>
      </c>
      <c r="C538" s="41">
        <v>1</v>
      </c>
      <c r="D538" s="156">
        <v>2.5000000000000001E-2</v>
      </c>
      <c r="E538" s="29" t="s">
        <v>12</v>
      </c>
      <c r="F538" s="29" t="s">
        <v>13</v>
      </c>
    </row>
    <row r="539" spans="1:6" ht="15" hidden="1" outlineLevel="2" thickBot="1">
      <c r="A539" s="116"/>
      <c r="B539" s="112" t="s">
        <v>332</v>
      </c>
      <c r="C539" s="97" t="b">
        <v>0</v>
      </c>
      <c r="D539" s="181"/>
      <c r="E539" s="54">
        <v>27.4</v>
      </c>
      <c r="F539" s="54">
        <v>86.2</v>
      </c>
    </row>
    <row r="540" spans="1:6" ht="15" hidden="1" outlineLevel="2" thickBot="1">
      <c r="A540" s="116"/>
      <c r="B540" s="113" t="s">
        <v>23</v>
      </c>
      <c r="C540" s="56"/>
      <c r="D540" s="56"/>
      <c r="E540" s="29">
        <v>100</v>
      </c>
      <c r="F540" s="29">
        <v>1.4210854715202004E-14</v>
      </c>
    </row>
    <row r="541" spans="1:6" ht="30" hidden="1" customHeight="1" outlineLevel="1" thickBot="1">
      <c r="A541" s="104" t="s">
        <v>501</v>
      </c>
      <c r="B541" s="105" t="s">
        <v>502</v>
      </c>
      <c r="C541" s="41">
        <v>2</v>
      </c>
      <c r="D541" s="166">
        <v>0.2</v>
      </c>
      <c r="E541" s="29" t="s">
        <v>12</v>
      </c>
      <c r="F541" s="29" t="s">
        <v>13</v>
      </c>
    </row>
    <row r="542" spans="1:6" ht="18.95" hidden="1" outlineLevel="1" thickBot="1">
      <c r="A542" s="104"/>
      <c r="B542" s="103" t="s">
        <v>9</v>
      </c>
      <c r="C542" s="41"/>
      <c r="D542" s="166"/>
      <c r="E542" s="149">
        <v>100</v>
      </c>
      <c r="F542" s="149">
        <v>0</v>
      </c>
    </row>
    <row r="543" spans="1:6" ht="15.95" hidden="1" outlineLevel="2" thickBot="1">
      <c r="A543" s="106" t="s">
        <v>503</v>
      </c>
      <c r="B543" s="107" t="s">
        <v>504</v>
      </c>
      <c r="C543" s="41">
        <v>1</v>
      </c>
      <c r="D543" s="179">
        <v>0.1</v>
      </c>
      <c r="E543" s="43"/>
      <c r="F543" s="43"/>
    </row>
    <row r="544" spans="1:6" ht="29.45" hidden="1" outlineLevel="2" thickBot="1">
      <c r="A544" s="108" t="s">
        <v>505</v>
      </c>
      <c r="B544" s="109" t="s">
        <v>506</v>
      </c>
      <c r="C544" s="41">
        <v>2</v>
      </c>
      <c r="D544" s="179">
        <v>0.1</v>
      </c>
      <c r="E544" s="43"/>
      <c r="F544" s="43"/>
    </row>
    <row r="545" spans="1:6" ht="29.45" hidden="1" outlineLevel="2" thickBot="1">
      <c r="A545" s="108" t="s">
        <v>507</v>
      </c>
      <c r="B545" s="110" t="s">
        <v>508</v>
      </c>
      <c r="C545" s="41">
        <v>2</v>
      </c>
      <c r="D545" s="156">
        <v>6.7000000000000004E-2</v>
      </c>
      <c r="E545" s="29" t="s">
        <v>12</v>
      </c>
      <c r="F545" s="29" t="s">
        <v>13</v>
      </c>
    </row>
    <row r="546" spans="1:6" ht="15" hidden="1" outlineLevel="2" thickBot="1">
      <c r="A546" s="111"/>
      <c r="B546" s="112" t="s">
        <v>22</v>
      </c>
      <c r="C546" s="97" t="b">
        <v>0</v>
      </c>
      <c r="D546" s="183"/>
      <c r="E546" s="54">
        <v>4.2</v>
      </c>
      <c r="F546" s="54">
        <v>9.8000000000000007</v>
      </c>
    </row>
    <row r="547" spans="1:6" ht="15" hidden="1" outlineLevel="2" thickBot="1">
      <c r="A547" s="111"/>
      <c r="B547" s="113" t="s">
        <v>23</v>
      </c>
      <c r="C547" s="56"/>
      <c r="D547" s="181"/>
      <c r="E547" s="29">
        <v>100</v>
      </c>
      <c r="F547" s="29">
        <v>1.4210854715202004E-14</v>
      </c>
    </row>
    <row r="548" spans="1:6" ht="29.45" hidden="1" outlineLevel="2" thickBot="1">
      <c r="A548" s="108" t="s">
        <v>509</v>
      </c>
      <c r="B548" s="110" t="s">
        <v>510</v>
      </c>
      <c r="C548" s="41">
        <v>1</v>
      </c>
      <c r="D548" s="156">
        <v>3.3000000000000002E-2</v>
      </c>
      <c r="E548" s="29" t="s">
        <v>12</v>
      </c>
      <c r="F548" s="29" t="s">
        <v>13</v>
      </c>
    </row>
    <row r="549" spans="1:6" ht="15" hidden="1" outlineLevel="2" thickBot="1">
      <c r="A549" s="111"/>
      <c r="B549" s="112" t="s">
        <v>22</v>
      </c>
      <c r="C549" s="97" t="b">
        <v>0</v>
      </c>
      <c r="D549" s="183"/>
      <c r="E549" s="54">
        <v>3.7</v>
      </c>
      <c r="F549" s="54">
        <v>6.9</v>
      </c>
    </row>
    <row r="550" spans="1:6" ht="15" hidden="1" outlineLevel="2" thickBot="1">
      <c r="A550" s="111"/>
      <c r="B550" s="113" t="s">
        <v>23</v>
      </c>
      <c r="C550" s="56"/>
      <c r="D550" s="181"/>
      <c r="E550" s="29">
        <v>100</v>
      </c>
      <c r="F550" s="29">
        <v>0</v>
      </c>
    </row>
    <row r="551" spans="1:6" ht="15" hidden="1" outlineLevel="2" thickBot="1">
      <c r="A551" s="108" t="s">
        <v>511</v>
      </c>
      <c r="B551" s="110" t="s">
        <v>512</v>
      </c>
      <c r="C551" s="41">
        <v>1</v>
      </c>
      <c r="D551" s="156">
        <v>0.05</v>
      </c>
      <c r="E551" s="29" t="s">
        <v>12</v>
      </c>
      <c r="F551" s="29" t="s">
        <v>13</v>
      </c>
    </row>
    <row r="552" spans="1:6" ht="15" hidden="1" outlineLevel="2" thickBot="1">
      <c r="A552" s="111"/>
      <c r="B552" s="112" t="s">
        <v>212</v>
      </c>
      <c r="C552" s="97" t="b">
        <v>0</v>
      </c>
      <c r="D552" s="183"/>
      <c r="E552" s="61">
        <v>1995</v>
      </c>
      <c r="F552" s="61">
        <v>3081</v>
      </c>
    </row>
    <row r="553" spans="1:6" ht="15" hidden="1" outlineLevel="2" thickBot="1">
      <c r="A553" s="111"/>
      <c r="B553" s="113" t="s">
        <v>23</v>
      </c>
      <c r="C553" s="56"/>
      <c r="D553" s="181"/>
      <c r="E553" s="29">
        <v>100</v>
      </c>
      <c r="F553" s="29">
        <v>0</v>
      </c>
    </row>
    <row r="554" spans="1:6" ht="15" hidden="1" outlineLevel="2" thickBot="1">
      <c r="A554" s="108" t="s">
        <v>513</v>
      </c>
      <c r="B554" s="110" t="s">
        <v>514</v>
      </c>
      <c r="C554" s="41">
        <v>0</v>
      </c>
      <c r="D554" s="156">
        <v>0.05</v>
      </c>
      <c r="E554" s="29" t="s">
        <v>13</v>
      </c>
      <c r="F554" s="29" t="s">
        <v>12</v>
      </c>
    </row>
    <row r="555" spans="1:6" ht="15" hidden="1" outlineLevel="2" thickBot="1">
      <c r="A555" s="111"/>
      <c r="B555" s="112" t="s">
        <v>212</v>
      </c>
      <c r="C555" s="97" t="b">
        <v>0</v>
      </c>
      <c r="D555" s="183"/>
      <c r="E555" s="61">
        <v>5266</v>
      </c>
      <c r="F555" s="61">
        <v>5207</v>
      </c>
    </row>
    <row r="556" spans="1:6" ht="15" hidden="1" outlineLevel="2" thickBot="1">
      <c r="A556" s="111"/>
      <c r="B556" s="113" t="s">
        <v>23</v>
      </c>
      <c r="C556" s="56"/>
      <c r="D556" s="181"/>
      <c r="E556" s="29">
        <v>0</v>
      </c>
      <c r="F556" s="29">
        <v>100</v>
      </c>
    </row>
    <row r="557" spans="1:6" ht="30.95" hidden="1" customHeight="1" outlineLevel="1" thickBot="1">
      <c r="A557" s="104" t="s">
        <v>515</v>
      </c>
      <c r="B557" s="105" t="s">
        <v>516</v>
      </c>
      <c r="C557" s="41">
        <v>2</v>
      </c>
      <c r="D557" s="166">
        <v>0.2</v>
      </c>
      <c r="E557" s="29" t="s">
        <v>13</v>
      </c>
      <c r="F557" s="29" t="s">
        <v>12</v>
      </c>
    </row>
    <row r="558" spans="1:6" ht="18.95" hidden="1" outlineLevel="1" thickBot="1">
      <c r="A558" s="104"/>
      <c r="B558" s="103" t="s">
        <v>9</v>
      </c>
      <c r="C558" s="41"/>
      <c r="D558" s="166"/>
      <c r="E558" s="149">
        <v>0</v>
      </c>
      <c r="F558" s="149">
        <v>100</v>
      </c>
    </row>
    <row r="559" spans="1:6" ht="15.95" hidden="1" outlineLevel="2" thickBot="1">
      <c r="A559" s="106" t="s">
        <v>517</v>
      </c>
      <c r="B559" s="107" t="s">
        <v>518</v>
      </c>
      <c r="C559" s="41">
        <v>1</v>
      </c>
      <c r="D559" s="41"/>
      <c r="E559" s="43"/>
      <c r="F559" s="43"/>
    </row>
    <row r="560" spans="1:6" ht="29.45" hidden="1" outlineLevel="2" thickBot="1">
      <c r="A560" s="108" t="s">
        <v>519</v>
      </c>
      <c r="B560" s="110" t="s">
        <v>520</v>
      </c>
      <c r="C560" s="41">
        <v>2</v>
      </c>
      <c r="D560" s="156">
        <v>0.13300000000000001</v>
      </c>
      <c r="E560" s="29" t="s">
        <v>13</v>
      </c>
      <c r="F560" s="29" t="s">
        <v>12</v>
      </c>
    </row>
    <row r="561" spans="1:6" ht="15" hidden="1" outlineLevel="2" thickBot="1">
      <c r="A561" s="111"/>
      <c r="B561" s="112" t="s">
        <v>193</v>
      </c>
      <c r="C561" s="97" t="b">
        <v>0</v>
      </c>
      <c r="D561" s="183"/>
      <c r="E561" s="61">
        <v>422</v>
      </c>
      <c r="F561" s="61">
        <v>24</v>
      </c>
    </row>
    <row r="562" spans="1:6" ht="15" hidden="1" outlineLevel="2" thickBot="1">
      <c r="A562" s="111"/>
      <c r="B562" s="113" t="s">
        <v>23</v>
      </c>
      <c r="C562" s="56"/>
      <c r="D562" s="181"/>
      <c r="E562" s="29">
        <v>0</v>
      </c>
      <c r="F562" s="29">
        <v>100</v>
      </c>
    </row>
    <row r="563" spans="1:6" ht="15" hidden="1" outlineLevel="2" thickBot="1">
      <c r="A563" s="108" t="s">
        <v>521</v>
      </c>
      <c r="B563" s="110" t="s">
        <v>522</v>
      </c>
      <c r="C563" s="41">
        <v>0</v>
      </c>
      <c r="D563" s="156">
        <v>6.7000000000000004E-2</v>
      </c>
      <c r="E563" s="29" t="s">
        <v>12</v>
      </c>
      <c r="F563" s="29" t="s">
        <v>12</v>
      </c>
    </row>
    <row r="564" spans="1:6" ht="15" hidden="1" outlineLevel="2" thickBot="1">
      <c r="A564" s="111"/>
      <c r="B564" s="112" t="s">
        <v>193</v>
      </c>
      <c r="C564" s="97" t="b">
        <v>1</v>
      </c>
      <c r="D564" s="183"/>
      <c r="E564" s="54">
        <v>0</v>
      </c>
      <c r="F564" s="54">
        <v>0</v>
      </c>
    </row>
    <row r="565" spans="1:6" ht="15" hidden="1" outlineLevel="2" thickBot="1">
      <c r="A565" s="111"/>
      <c r="B565" s="113" t="s">
        <v>23</v>
      </c>
      <c r="C565" s="56"/>
      <c r="D565" s="181"/>
      <c r="E565" s="29">
        <v>0</v>
      </c>
      <c r="F565" s="29">
        <v>0</v>
      </c>
    </row>
    <row r="566" spans="1:6" ht="30" hidden="1" customHeight="1" outlineLevel="1" thickBot="1">
      <c r="A566" s="104" t="s">
        <v>523</v>
      </c>
      <c r="B566" s="105" t="s">
        <v>524</v>
      </c>
      <c r="C566" s="41">
        <v>1</v>
      </c>
      <c r="D566" s="156">
        <v>0.1</v>
      </c>
      <c r="E566" s="29" t="s">
        <v>13</v>
      </c>
      <c r="F566" s="29" t="s">
        <v>12</v>
      </c>
    </row>
    <row r="567" spans="1:6" ht="18.95" hidden="1" outlineLevel="1" thickBot="1">
      <c r="A567" s="104"/>
      <c r="B567" s="103" t="s">
        <v>9</v>
      </c>
      <c r="C567" s="41"/>
      <c r="D567" s="156"/>
      <c r="E567" s="149">
        <v>0</v>
      </c>
      <c r="F567" s="149">
        <v>100</v>
      </c>
    </row>
    <row r="568" spans="1:6" ht="31.5" hidden="1" outlineLevel="2" thickBot="1">
      <c r="A568" s="106" t="s">
        <v>525</v>
      </c>
      <c r="B568" s="107" t="s">
        <v>526</v>
      </c>
      <c r="C568" s="41">
        <v>1</v>
      </c>
      <c r="D568" s="183"/>
      <c r="E568" s="43"/>
      <c r="F568" s="43"/>
    </row>
    <row r="569" spans="1:6" ht="33" hidden="1" customHeight="1" outlineLevel="2" thickBot="1">
      <c r="A569" s="108" t="s">
        <v>527</v>
      </c>
      <c r="B569" s="110" t="s">
        <v>528</v>
      </c>
      <c r="C569" s="41">
        <v>2</v>
      </c>
      <c r="D569" s="156">
        <v>4.3999999999999997E-2</v>
      </c>
      <c r="E569" s="29" t="s">
        <v>13</v>
      </c>
      <c r="F569" s="29" t="s">
        <v>12</v>
      </c>
    </row>
    <row r="570" spans="1:6" ht="15" hidden="1" outlineLevel="2" thickBot="1">
      <c r="A570" s="111"/>
      <c r="B570" s="112" t="s">
        <v>22</v>
      </c>
      <c r="C570" s="97" t="b">
        <v>0</v>
      </c>
      <c r="D570" s="183"/>
      <c r="E570" s="54">
        <v>0.3</v>
      </c>
      <c r="F570" s="54">
        <v>0</v>
      </c>
    </row>
    <row r="571" spans="1:6" ht="15" hidden="1" outlineLevel="2" thickBot="1">
      <c r="A571" s="111"/>
      <c r="B571" s="113" t="s">
        <v>23</v>
      </c>
      <c r="C571" s="56"/>
      <c r="D571" s="181"/>
      <c r="E571" s="29">
        <v>0</v>
      </c>
      <c r="F571" s="29">
        <v>100</v>
      </c>
    </row>
    <row r="572" spans="1:6" ht="15" hidden="1" outlineLevel="2" thickBot="1">
      <c r="A572" s="108" t="s">
        <v>529</v>
      </c>
      <c r="B572" s="110" t="s">
        <v>530</v>
      </c>
      <c r="C572" s="41">
        <v>0</v>
      </c>
      <c r="D572" s="156">
        <v>3.3000000000000002E-2</v>
      </c>
      <c r="E572" s="29" t="s">
        <v>12</v>
      </c>
      <c r="F572" s="29" t="s">
        <v>12</v>
      </c>
    </row>
    <row r="573" spans="1:6" ht="15" hidden="1" outlineLevel="2" thickBot="1">
      <c r="A573" s="111"/>
      <c r="B573" s="112" t="s">
        <v>22</v>
      </c>
      <c r="C573" s="97" t="b">
        <v>1</v>
      </c>
      <c r="D573" s="183"/>
      <c r="E573" s="54">
        <v>0</v>
      </c>
      <c r="F573" s="54">
        <v>0</v>
      </c>
    </row>
    <row r="574" spans="1:6" ht="15" hidden="1" outlineLevel="2" thickBot="1">
      <c r="A574" s="111"/>
      <c r="B574" s="113" t="s">
        <v>23</v>
      </c>
      <c r="C574" s="56"/>
      <c r="D574" s="181"/>
      <c r="E574" s="29">
        <v>0</v>
      </c>
      <c r="F574" s="29">
        <v>0</v>
      </c>
    </row>
    <row r="575" spans="1:6" ht="15" hidden="1" outlineLevel="2" thickBot="1">
      <c r="A575" s="108" t="s">
        <v>531</v>
      </c>
      <c r="B575" s="110" t="s">
        <v>532</v>
      </c>
      <c r="C575" s="41">
        <v>0</v>
      </c>
      <c r="D575" s="156">
        <v>2.1999999999999999E-2</v>
      </c>
      <c r="E575" s="29" t="s">
        <v>12</v>
      </c>
      <c r="F575" s="29" t="s">
        <v>12</v>
      </c>
    </row>
    <row r="576" spans="1:6" ht="15" hidden="1" outlineLevel="2" thickBot="1">
      <c r="A576" s="111"/>
      <c r="B576" s="112" t="s">
        <v>22</v>
      </c>
      <c r="C576" s="97" t="b">
        <v>1</v>
      </c>
      <c r="D576" s="181"/>
      <c r="E576" s="61">
        <v>0</v>
      </c>
      <c r="F576" s="61">
        <v>0</v>
      </c>
    </row>
    <row r="577" spans="1:6" ht="15" hidden="1" outlineLevel="2" thickBot="1">
      <c r="A577" s="111"/>
      <c r="B577" s="113" t="s">
        <v>23</v>
      </c>
      <c r="C577" s="56"/>
      <c r="D577" s="56"/>
      <c r="E577" s="29">
        <v>0</v>
      </c>
      <c r="F577" s="29">
        <v>0</v>
      </c>
    </row>
    <row r="578" spans="1:6" ht="30" hidden="1" customHeight="1" outlineLevel="1" thickBot="1">
      <c r="A578" s="104" t="s">
        <v>533</v>
      </c>
      <c r="B578" s="105" t="s">
        <v>534</v>
      </c>
      <c r="C578" s="41">
        <v>0</v>
      </c>
      <c r="D578" s="156">
        <v>0.2</v>
      </c>
      <c r="E578" s="42"/>
      <c r="F578" s="43"/>
    </row>
    <row r="579" spans="1:6" ht="18.95" hidden="1" outlineLevel="1" thickBot="1">
      <c r="A579" s="104"/>
      <c r="B579" s="103" t="s">
        <v>9</v>
      </c>
      <c r="C579" s="41"/>
      <c r="D579" s="41"/>
      <c r="E579" s="149"/>
      <c r="F579" s="149"/>
    </row>
    <row r="580" spans="1:6" ht="15.95" hidden="1" outlineLevel="2" thickBot="1">
      <c r="A580" s="106" t="s">
        <v>535</v>
      </c>
      <c r="B580" s="107" t="s">
        <v>536</v>
      </c>
      <c r="C580" s="41">
        <v>0</v>
      </c>
      <c r="D580" s="156">
        <v>1.2999999999999999E-2</v>
      </c>
      <c r="E580" s="42"/>
      <c r="F580" s="43"/>
    </row>
    <row r="581" spans="1:6" ht="15" hidden="1" outlineLevel="2" thickBot="1">
      <c r="A581" s="108" t="s">
        <v>537</v>
      </c>
      <c r="B581" s="110" t="s">
        <v>538</v>
      </c>
      <c r="C581" s="41">
        <v>0</v>
      </c>
      <c r="D581" s="184">
        <v>6.7000000000000004E-2</v>
      </c>
      <c r="E581" s="29" t="s">
        <v>12</v>
      </c>
      <c r="F581" s="29" t="s">
        <v>12</v>
      </c>
    </row>
    <row r="582" spans="1:6" ht="15" hidden="1" outlineLevel="2" thickBot="1">
      <c r="A582" s="111"/>
      <c r="B582" s="112" t="s">
        <v>22</v>
      </c>
      <c r="C582" s="97" t="b">
        <v>1</v>
      </c>
      <c r="D582" s="185"/>
      <c r="E582" s="54">
        <v>0</v>
      </c>
      <c r="F582" s="54">
        <v>0</v>
      </c>
    </row>
    <row r="583" spans="1:6" ht="15" hidden="1" outlineLevel="2" thickBot="1">
      <c r="A583" s="111"/>
      <c r="B583" s="113" t="s">
        <v>23</v>
      </c>
      <c r="C583" s="56"/>
      <c r="D583" s="186"/>
      <c r="E583" s="29">
        <v>0</v>
      </c>
      <c r="F583" s="29">
        <v>0</v>
      </c>
    </row>
    <row r="584" spans="1:6" ht="15" hidden="1" outlineLevel="2" thickBot="1">
      <c r="A584" s="108" t="s">
        <v>539</v>
      </c>
      <c r="B584" s="110" t="s">
        <v>540</v>
      </c>
      <c r="C584" s="41">
        <v>0</v>
      </c>
      <c r="D584" s="184">
        <v>6.7000000000000004E-2</v>
      </c>
      <c r="E584" s="29" t="s">
        <v>12</v>
      </c>
      <c r="F584" s="29" t="s">
        <v>12</v>
      </c>
    </row>
    <row r="585" spans="1:6" ht="15" hidden="1" outlineLevel="2" thickBot="1">
      <c r="A585" s="111"/>
      <c r="B585" s="112" t="s">
        <v>22</v>
      </c>
      <c r="C585" s="97" t="b">
        <v>1</v>
      </c>
      <c r="D585" s="185"/>
      <c r="E585" s="54">
        <v>0</v>
      </c>
      <c r="F585" s="54">
        <v>0</v>
      </c>
    </row>
    <row r="586" spans="1:6" ht="15" hidden="1" outlineLevel="2" thickBot="1">
      <c r="A586" s="111"/>
      <c r="B586" s="113" t="s">
        <v>23</v>
      </c>
      <c r="C586" s="56"/>
      <c r="D586" s="186"/>
      <c r="E586" s="29">
        <v>0</v>
      </c>
      <c r="F586" s="29">
        <v>0</v>
      </c>
    </row>
    <row r="587" spans="1:6" ht="15.95" hidden="1" outlineLevel="2" thickBot="1">
      <c r="A587" s="106" t="s">
        <v>541</v>
      </c>
      <c r="B587" s="118" t="s">
        <v>542</v>
      </c>
      <c r="C587" s="41">
        <v>0</v>
      </c>
      <c r="D587" s="184">
        <v>6.7000000000000004E-2</v>
      </c>
      <c r="E587" s="43"/>
      <c r="F587" s="43"/>
    </row>
    <row r="588" spans="1:6" ht="15" hidden="1" outlineLevel="2" thickBot="1">
      <c r="A588" s="108" t="s">
        <v>543</v>
      </c>
      <c r="B588" s="119" t="s">
        <v>544</v>
      </c>
      <c r="C588" s="41">
        <v>0</v>
      </c>
      <c r="D588" s="184">
        <v>2.7E-2</v>
      </c>
      <c r="E588" s="29" t="s">
        <v>12</v>
      </c>
      <c r="F588" s="29" t="s">
        <v>12</v>
      </c>
    </row>
    <row r="589" spans="1:6" ht="15" hidden="1" outlineLevel="2" thickBot="1">
      <c r="A589" s="111"/>
      <c r="B589" s="120" t="s">
        <v>106</v>
      </c>
      <c r="C589" s="97" t="b">
        <v>1</v>
      </c>
      <c r="D589" s="185"/>
      <c r="E589" s="61">
        <v>0</v>
      </c>
      <c r="F589" s="61">
        <v>0</v>
      </c>
    </row>
    <row r="590" spans="1:6" ht="15" hidden="1" outlineLevel="2" thickBot="1">
      <c r="A590" s="111"/>
      <c r="B590" s="121" t="s">
        <v>23</v>
      </c>
      <c r="C590" s="56"/>
      <c r="D590" s="186"/>
      <c r="E590" s="29">
        <v>0</v>
      </c>
      <c r="F590" s="29">
        <v>0</v>
      </c>
    </row>
    <row r="591" spans="1:6" ht="15" hidden="1" outlineLevel="2" thickBot="1">
      <c r="A591" s="108" t="s">
        <v>545</v>
      </c>
      <c r="B591" s="119" t="s">
        <v>546</v>
      </c>
      <c r="C591" s="41">
        <v>0</v>
      </c>
      <c r="D591" s="184">
        <v>2.7E-2</v>
      </c>
      <c r="E591" s="29" t="s">
        <v>12</v>
      </c>
      <c r="F591" s="29" t="s">
        <v>12</v>
      </c>
    </row>
    <row r="592" spans="1:6" ht="15" hidden="1" outlineLevel="2" thickBot="1">
      <c r="A592" s="111"/>
      <c r="B592" s="120" t="s">
        <v>106</v>
      </c>
      <c r="C592" s="97" t="b">
        <v>1</v>
      </c>
      <c r="D592" s="185"/>
      <c r="E592" s="61">
        <v>0</v>
      </c>
      <c r="F592" s="61">
        <v>0</v>
      </c>
    </row>
    <row r="593" spans="1:6" ht="15" hidden="1" outlineLevel="2" thickBot="1">
      <c r="A593" s="111"/>
      <c r="B593" s="121" t="s">
        <v>23</v>
      </c>
      <c r="C593" s="56"/>
      <c r="D593" s="186"/>
      <c r="E593" s="29">
        <v>0</v>
      </c>
      <c r="F593" s="29">
        <v>0</v>
      </c>
    </row>
    <row r="594" spans="1:6" ht="15" hidden="1" outlineLevel="2" thickBot="1">
      <c r="A594" s="108" t="s">
        <v>547</v>
      </c>
      <c r="B594" s="119" t="s">
        <v>548</v>
      </c>
      <c r="C594" s="41">
        <v>0</v>
      </c>
      <c r="D594" s="184">
        <v>1.2999999999999999E-2</v>
      </c>
      <c r="E594" s="29" t="s">
        <v>12</v>
      </c>
      <c r="F594" s="29" t="s">
        <v>12</v>
      </c>
    </row>
    <row r="595" spans="1:6" ht="15" hidden="1" outlineLevel="2" thickBot="1">
      <c r="A595" s="111"/>
      <c r="B595" s="120" t="s">
        <v>106</v>
      </c>
      <c r="C595" s="97" t="b">
        <v>1</v>
      </c>
      <c r="D595" s="185"/>
      <c r="E595" s="61">
        <v>0</v>
      </c>
      <c r="F595" s="61">
        <v>0</v>
      </c>
    </row>
    <row r="596" spans="1:6" ht="15" hidden="1" outlineLevel="2" thickBot="1">
      <c r="A596" s="111"/>
      <c r="B596" s="121" t="s">
        <v>23</v>
      </c>
      <c r="C596" s="56"/>
      <c r="D596" s="186"/>
      <c r="E596" s="29">
        <v>0</v>
      </c>
      <c r="F596" s="29">
        <v>0</v>
      </c>
    </row>
    <row r="597" spans="1:6" ht="30" hidden="1" customHeight="1" outlineLevel="1" thickTop="1" thickBot="1">
      <c r="A597" s="104" t="s">
        <v>549</v>
      </c>
      <c r="B597" s="105" t="s">
        <v>550</v>
      </c>
      <c r="C597" s="41">
        <v>0.5</v>
      </c>
      <c r="D597" s="187">
        <v>0.05</v>
      </c>
      <c r="E597" s="29" t="s">
        <v>12</v>
      </c>
      <c r="F597" s="29" t="s">
        <v>13</v>
      </c>
    </row>
    <row r="598" spans="1:6" ht="18.95" hidden="1" outlineLevel="1" thickBot="1">
      <c r="A598" s="104"/>
      <c r="B598" s="103" t="s">
        <v>9</v>
      </c>
      <c r="C598" s="41"/>
      <c r="D598" s="41"/>
      <c r="E598" s="149">
        <v>100</v>
      </c>
      <c r="F598" s="149">
        <v>0</v>
      </c>
    </row>
    <row r="599" spans="1:6" ht="15.95" hidden="1" outlineLevel="2" thickBot="1">
      <c r="A599" s="106" t="s">
        <v>551</v>
      </c>
      <c r="B599" s="107" t="s">
        <v>552</v>
      </c>
      <c r="C599" s="41">
        <v>1</v>
      </c>
      <c r="D599" s="41"/>
      <c r="E599" s="43"/>
      <c r="F599" s="43"/>
    </row>
    <row r="600" spans="1:6" ht="29.45" hidden="1" outlineLevel="2" thickBot="1">
      <c r="A600" s="108" t="s">
        <v>553</v>
      </c>
      <c r="B600" s="110" t="s">
        <v>554</v>
      </c>
      <c r="C600" s="41">
        <v>0</v>
      </c>
      <c r="D600" s="184">
        <v>7.0000000000000001E-3</v>
      </c>
      <c r="E600" s="29" t="s">
        <v>12</v>
      </c>
      <c r="F600" s="29" t="s">
        <v>12</v>
      </c>
    </row>
    <row r="601" spans="1:6" ht="15" hidden="1" outlineLevel="2" thickBot="1">
      <c r="A601" s="111"/>
      <c r="B601" s="112" t="s">
        <v>106</v>
      </c>
      <c r="C601" s="97" t="b">
        <v>1</v>
      </c>
      <c r="D601" s="185"/>
      <c r="E601" s="61">
        <v>0</v>
      </c>
      <c r="F601" s="61">
        <v>0</v>
      </c>
    </row>
    <row r="602" spans="1:6" ht="15" hidden="1" outlineLevel="2" thickBot="1">
      <c r="A602" s="111"/>
      <c r="B602" s="113" t="s">
        <v>23</v>
      </c>
      <c r="C602" s="56"/>
      <c r="D602" s="186"/>
      <c r="E602" s="29">
        <v>0</v>
      </c>
      <c r="F602" s="29">
        <v>0</v>
      </c>
    </row>
    <row r="603" spans="1:6" ht="29.45" hidden="1" outlineLevel="2" thickBot="1">
      <c r="A603" s="108" t="s">
        <v>555</v>
      </c>
      <c r="B603" s="110" t="s">
        <v>556</v>
      </c>
      <c r="C603" s="41">
        <v>0</v>
      </c>
      <c r="D603" s="184">
        <v>0.01</v>
      </c>
      <c r="E603" s="29" t="s">
        <v>12</v>
      </c>
      <c r="F603" s="29" t="s">
        <v>12</v>
      </c>
    </row>
    <row r="604" spans="1:6" ht="15" hidden="1" outlineLevel="2" thickBot="1">
      <c r="A604" s="111"/>
      <c r="B604" s="112" t="s">
        <v>106</v>
      </c>
      <c r="C604" s="97" t="b">
        <v>1</v>
      </c>
      <c r="D604" s="185"/>
      <c r="E604" s="61">
        <v>0</v>
      </c>
      <c r="F604" s="61">
        <v>0</v>
      </c>
    </row>
    <row r="605" spans="1:6" ht="15" hidden="1" outlineLevel="2" thickBot="1">
      <c r="A605" s="111"/>
      <c r="B605" s="113" t="s">
        <v>23</v>
      </c>
      <c r="C605" s="56"/>
      <c r="D605" s="186"/>
      <c r="E605" s="29">
        <v>0</v>
      </c>
      <c r="F605" s="29">
        <v>0</v>
      </c>
    </row>
    <row r="606" spans="1:6" ht="15" hidden="1" outlineLevel="2" thickBot="1">
      <c r="A606" s="108" t="s">
        <v>557</v>
      </c>
      <c r="B606" s="110" t="s">
        <v>558</v>
      </c>
      <c r="C606" s="41">
        <v>0</v>
      </c>
      <c r="D606" s="184">
        <v>0.01</v>
      </c>
      <c r="E606" s="29" t="s">
        <v>12</v>
      </c>
      <c r="F606" s="29" t="s">
        <v>12</v>
      </c>
    </row>
    <row r="607" spans="1:6" ht="15" hidden="1" outlineLevel="2" thickBot="1">
      <c r="A607" s="111"/>
      <c r="B607" s="112" t="s">
        <v>106</v>
      </c>
      <c r="C607" s="97" t="b">
        <v>1</v>
      </c>
      <c r="D607" s="185"/>
      <c r="E607" s="61">
        <v>0</v>
      </c>
      <c r="F607" s="61">
        <v>0</v>
      </c>
    </row>
    <row r="608" spans="1:6" ht="15" hidden="1" outlineLevel="2" thickBot="1">
      <c r="A608" s="111"/>
      <c r="B608" s="113" t="s">
        <v>23</v>
      </c>
      <c r="C608" s="56"/>
      <c r="D608" s="186"/>
      <c r="E608" s="29">
        <v>0</v>
      </c>
      <c r="F608" s="29">
        <v>0</v>
      </c>
    </row>
    <row r="609" spans="1:6" ht="29.45" hidden="1" outlineLevel="2" thickBot="1">
      <c r="A609" s="108" t="s">
        <v>559</v>
      </c>
      <c r="B609" s="110" t="s">
        <v>560</v>
      </c>
      <c r="C609" s="41">
        <v>0</v>
      </c>
      <c r="D609" s="184">
        <v>0.01</v>
      </c>
      <c r="E609" s="29" t="s">
        <v>12</v>
      </c>
      <c r="F609" s="29" t="s">
        <v>12</v>
      </c>
    </row>
    <row r="610" spans="1:6" ht="15" hidden="1" outlineLevel="2" thickBot="1">
      <c r="A610" s="111"/>
      <c r="B610" s="112" t="s">
        <v>106</v>
      </c>
      <c r="C610" s="97" t="b">
        <v>1</v>
      </c>
      <c r="D610" s="185"/>
      <c r="E610" s="61">
        <v>0</v>
      </c>
      <c r="F610" s="61">
        <v>0</v>
      </c>
    </row>
    <row r="611" spans="1:6" ht="15" hidden="1" outlineLevel="2" thickBot="1">
      <c r="A611" s="111"/>
      <c r="B611" s="113" t="s">
        <v>23</v>
      </c>
      <c r="C611" s="56"/>
      <c r="D611" s="186"/>
      <c r="E611" s="29">
        <v>0</v>
      </c>
      <c r="F611" s="29">
        <v>0</v>
      </c>
    </row>
    <row r="612" spans="1:6" ht="29.45" hidden="1" outlineLevel="2" thickBot="1">
      <c r="A612" s="108" t="s">
        <v>561</v>
      </c>
      <c r="B612" s="110" t="s">
        <v>562</v>
      </c>
      <c r="C612" s="41">
        <v>0</v>
      </c>
      <c r="D612" s="184">
        <v>0.01</v>
      </c>
      <c r="E612" s="29" t="s">
        <v>12</v>
      </c>
      <c r="F612" s="29" t="s">
        <v>12</v>
      </c>
    </row>
    <row r="613" spans="1:6" ht="15" hidden="1" outlineLevel="2" thickBot="1">
      <c r="A613" s="111"/>
      <c r="B613" s="112" t="s">
        <v>106</v>
      </c>
      <c r="C613" s="97" t="b">
        <v>1</v>
      </c>
      <c r="D613" s="185"/>
      <c r="E613" s="61">
        <v>0</v>
      </c>
      <c r="F613" s="61">
        <v>0</v>
      </c>
    </row>
    <row r="614" spans="1:6" ht="15" hidden="1" outlineLevel="2" thickBot="1">
      <c r="A614" s="111"/>
      <c r="B614" s="113" t="s">
        <v>23</v>
      </c>
      <c r="C614" s="56"/>
      <c r="D614" s="186"/>
      <c r="E614" s="29">
        <v>0</v>
      </c>
      <c r="F614" s="29">
        <v>0</v>
      </c>
    </row>
    <row r="615" spans="1:6" ht="15" hidden="1" outlineLevel="2" thickBot="1">
      <c r="A615" s="108" t="s">
        <v>563</v>
      </c>
      <c r="B615" s="110" t="s">
        <v>564</v>
      </c>
      <c r="C615" s="41">
        <v>0</v>
      </c>
      <c r="D615" s="184">
        <v>0.01</v>
      </c>
      <c r="E615" s="29" t="s">
        <v>12</v>
      </c>
      <c r="F615" s="29" t="s">
        <v>12</v>
      </c>
    </row>
    <row r="616" spans="1:6" ht="15" hidden="1" outlineLevel="2" thickBot="1">
      <c r="A616" s="111"/>
      <c r="B616" s="112" t="s">
        <v>106</v>
      </c>
      <c r="C616" s="97" t="b">
        <v>1</v>
      </c>
      <c r="D616" s="185"/>
      <c r="E616" s="61">
        <v>1</v>
      </c>
      <c r="F616" s="61">
        <v>1</v>
      </c>
    </row>
    <row r="617" spans="1:6" ht="15" hidden="1" outlineLevel="2" thickBot="1">
      <c r="A617" s="111"/>
      <c r="B617" s="113" t="s">
        <v>23</v>
      </c>
      <c r="C617" s="56"/>
      <c r="D617" s="186"/>
      <c r="E617" s="29">
        <v>0</v>
      </c>
      <c r="F617" s="29">
        <v>0</v>
      </c>
    </row>
    <row r="618" spans="1:6" ht="15" hidden="1" outlineLevel="2" thickBot="1">
      <c r="A618" s="108" t="s">
        <v>565</v>
      </c>
      <c r="B618" s="110" t="s">
        <v>566</v>
      </c>
      <c r="C618" s="41">
        <v>1</v>
      </c>
      <c r="D618" s="184">
        <v>0.01</v>
      </c>
      <c r="E618" s="29" t="s">
        <v>12</v>
      </c>
      <c r="F618" s="29" t="s">
        <v>13</v>
      </c>
    </row>
    <row r="619" spans="1:6" ht="15" hidden="1" outlineLevel="2" thickBot="1">
      <c r="A619" s="111"/>
      <c r="B619" s="112" t="s">
        <v>106</v>
      </c>
      <c r="C619" s="97" t="b">
        <v>0</v>
      </c>
      <c r="D619" s="185"/>
      <c r="E619" s="61">
        <v>4</v>
      </c>
      <c r="F619" s="61">
        <v>5</v>
      </c>
    </row>
    <row r="620" spans="1:6" ht="15" hidden="1" outlineLevel="2" thickBot="1">
      <c r="A620" s="111"/>
      <c r="B620" s="113" t="s">
        <v>23</v>
      </c>
      <c r="C620" s="56"/>
      <c r="D620" s="186"/>
      <c r="E620" s="29">
        <v>100</v>
      </c>
      <c r="F620" s="29">
        <v>0</v>
      </c>
    </row>
    <row r="621" spans="1:6" ht="30.95" hidden="1" customHeight="1" outlineLevel="1" thickTop="1" thickBot="1">
      <c r="A621" s="104" t="s">
        <v>567</v>
      </c>
      <c r="B621" s="105" t="s">
        <v>568</v>
      </c>
      <c r="C621" s="41">
        <v>0</v>
      </c>
      <c r="D621" s="187">
        <v>0.05</v>
      </c>
      <c r="E621" s="43"/>
      <c r="F621" s="43"/>
    </row>
    <row r="622" spans="1:6" ht="18.95" hidden="1" outlineLevel="1" thickBot="1">
      <c r="A622" s="104"/>
      <c r="B622" s="103" t="s">
        <v>9</v>
      </c>
      <c r="C622" s="41"/>
      <c r="D622" s="41"/>
      <c r="E622" s="149"/>
      <c r="F622" s="149"/>
    </row>
    <row r="623" spans="1:6" ht="15.95" hidden="1" outlineLevel="2" thickBot="1">
      <c r="A623" s="106" t="s">
        <v>569</v>
      </c>
      <c r="B623" s="107" t="s">
        <v>570</v>
      </c>
      <c r="C623" s="41">
        <v>0</v>
      </c>
      <c r="D623" s="156">
        <v>2.5000000000000001E-2</v>
      </c>
      <c r="E623" s="149"/>
      <c r="F623" s="149"/>
    </row>
    <row r="624" spans="1:6" ht="29.45" hidden="1" outlineLevel="2" thickBot="1">
      <c r="A624" s="108" t="s">
        <v>571</v>
      </c>
      <c r="B624" s="110" t="s">
        <v>572</v>
      </c>
      <c r="C624" s="41">
        <v>0</v>
      </c>
      <c r="D624" s="156">
        <v>1.4999999999999999E-2</v>
      </c>
      <c r="E624" s="29" t="s">
        <v>12</v>
      </c>
      <c r="F624" s="29" t="s">
        <v>12</v>
      </c>
    </row>
    <row r="625" spans="1:6" ht="15" hidden="1" outlineLevel="2" thickBot="1">
      <c r="A625" s="111"/>
      <c r="B625" s="112" t="s">
        <v>106</v>
      </c>
      <c r="C625" s="97" t="b">
        <v>1</v>
      </c>
      <c r="D625" s="183"/>
      <c r="E625" s="61">
        <v>0</v>
      </c>
      <c r="F625" s="61">
        <v>0</v>
      </c>
    </row>
    <row r="626" spans="1:6" ht="15" hidden="1" outlineLevel="2" thickBot="1">
      <c r="A626" s="111"/>
      <c r="B626" s="113" t="s">
        <v>23</v>
      </c>
      <c r="C626" s="56"/>
      <c r="D626" s="181"/>
      <c r="E626" s="29">
        <v>0</v>
      </c>
      <c r="F626" s="29">
        <v>0</v>
      </c>
    </row>
    <row r="627" spans="1:6" ht="29.45" hidden="1" outlineLevel="2" thickBot="1">
      <c r="A627" s="108" t="s">
        <v>573</v>
      </c>
      <c r="B627" s="110" t="s">
        <v>574</v>
      </c>
      <c r="C627" s="41">
        <v>0</v>
      </c>
      <c r="D627" s="156">
        <v>0.01</v>
      </c>
      <c r="E627" s="29" t="s">
        <v>12</v>
      </c>
      <c r="F627" s="29" t="s">
        <v>12</v>
      </c>
    </row>
    <row r="628" spans="1:6" ht="15" hidden="1" outlineLevel="2" thickBot="1">
      <c r="A628" s="111"/>
      <c r="B628" s="112" t="s">
        <v>106</v>
      </c>
      <c r="C628" s="97" t="b">
        <v>1</v>
      </c>
      <c r="D628" s="183"/>
      <c r="E628" s="61">
        <v>0</v>
      </c>
      <c r="F628" s="61">
        <v>0</v>
      </c>
    </row>
    <row r="629" spans="1:6" ht="15" hidden="1" outlineLevel="2" thickBot="1">
      <c r="A629" s="111"/>
      <c r="B629" s="113" t="s">
        <v>23</v>
      </c>
      <c r="C629" s="56"/>
      <c r="D629" s="181"/>
      <c r="E629" s="29">
        <v>0</v>
      </c>
      <c r="F629" s="29">
        <v>0</v>
      </c>
    </row>
    <row r="630" spans="1:6" ht="15.95" hidden="1" outlineLevel="2" thickBot="1">
      <c r="A630" s="106" t="s">
        <v>575</v>
      </c>
      <c r="B630" s="107" t="s">
        <v>576</v>
      </c>
      <c r="C630" s="41">
        <v>0</v>
      </c>
      <c r="D630" s="156">
        <v>1.7000000000000001E-2</v>
      </c>
      <c r="E630" s="43"/>
      <c r="F630" s="43"/>
    </row>
    <row r="631" spans="1:6" ht="29.45" hidden="1" outlineLevel="2" thickBot="1">
      <c r="A631" s="108" t="s">
        <v>577</v>
      </c>
      <c r="B631" s="110" t="s">
        <v>578</v>
      </c>
      <c r="C631" s="41">
        <v>0</v>
      </c>
      <c r="D631" s="156">
        <v>1.7000000000000001E-2</v>
      </c>
      <c r="E631" s="29" t="s">
        <v>12</v>
      </c>
      <c r="F631" s="29" t="s">
        <v>12</v>
      </c>
    </row>
    <row r="632" spans="1:6" ht="15" hidden="1" outlineLevel="2" thickBot="1">
      <c r="A632" s="111"/>
      <c r="B632" s="112" t="s">
        <v>106</v>
      </c>
      <c r="C632" s="97" t="b">
        <v>1</v>
      </c>
      <c r="D632" s="183"/>
      <c r="E632" s="61">
        <v>0</v>
      </c>
      <c r="F632" s="61">
        <v>0</v>
      </c>
    </row>
    <row r="633" spans="1:6" ht="15" hidden="1" outlineLevel="2" thickBot="1">
      <c r="A633" s="111"/>
      <c r="B633" s="113" t="s">
        <v>23</v>
      </c>
      <c r="C633" s="56"/>
      <c r="D633" s="181"/>
      <c r="E633" s="29">
        <v>0</v>
      </c>
      <c r="F633" s="29">
        <v>0</v>
      </c>
    </row>
    <row r="634" spans="1:6" ht="15.95" hidden="1" outlineLevel="2" thickBot="1">
      <c r="A634" s="106" t="s">
        <v>579</v>
      </c>
      <c r="B634" s="107" t="s">
        <v>580</v>
      </c>
      <c r="C634" s="41">
        <v>0</v>
      </c>
      <c r="D634" s="156">
        <v>8.0000000000000002E-3</v>
      </c>
      <c r="E634" s="43"/>
      <c r="F634" s="43"/>
    </row>
    <row r="635" spans="1:6" ht="15" hidden="1" outlineLevel="2" thickBot="1">
      <c r="A635" s="108" t="s">
        <v>581</v>
      </c>
      <c r="B635" s="110" t="s">
        <v>582</v>
      </c>
      <c r="C635" s="41">
        <v>0</v>
      </c>
      <c r="D635" s="156">
        <v>4.0000000000000001E-3</v>
      </c>
      <c r="E635" s="29" t="s">
        <v>12</v>
      </c>
      <c r="F635" s="29" t="s">
        <v>12</v>
      </c>
    </row>
    <row r="636" spans="1:6" ht="15" hidden="1" outlineLevel="2" thickBot="1">
      <c r="A636" s="111"/>
      <c r="B636" s="112" t="s">
        <v>106</v>
      </c>
      <c r="C636" s="97" t="b">
        <v>1</v>
      </c>
      <c r="D636" s="183"/>
      <c r="E636" s="61">
        <v>0</v>
      </c>
      <c r="F636" s="61">
        <v>0</v>
      </c>
    </row>
    <row r="637" spans="1:6" ht="15" hidden="1" outlineLevel="2" thickBot="1">
      <c r="A637" s="111"/>
      <c r="B637" s="113" t="s">
        <v>23</v>
      </c>
      <c r="C637" s="56"/>
      <c r="D637" s="181"/>
      <c r="E637" s="29">
        <v>0</v>
      </c>
      <c r="F637" s="29">
        <v>0</v>
      </c>
    </row>
    <row r="638" spans="1:6" ht="15" hidden="1" outlineLevel="2" thickBot="1">
      <c r="A638" s="108" t="s">
        <v>583</v>
      </c>
      <c r="B638" s="110" t="s">
        <v>584</v>
      </c>
      <c r="C638" s="41">
        <v>0</v>
      </c>
      <c r="D638" s="156">
        <v>4.0000000000000001E-3</v>
      </c>
      <c r="E638" s="29" t="s">
        <v>12</v>
      </c>
      <c r="F638" s="29" t="s">
        <v>12</v>
      </c>
    </row>
    <row r="639" spans="1:6" ht="15" hidden="1" outlineLevel="2" thickBot="1">
      <c r="A639" s="111"/>
      <c r="B639" s="112" t="s">
        <v>106</v>
      </c>
      <c r="C639" s="97" t="b">
        <v>1</v>
      </c>
      <c r="D639" s="183"/>
      <c r="E639" s="61">
        <v>0</v>
      </c>
      <c r="F639" s="61">
        <v>0</v>
      </c>
    </row>
    <row r="640" spans="1:6" ht="15" hidden="1" outlineLevel="2" thickBot="1">
      <c r="A640" s="111"/>
      <c r="B640" s="113" t="s">
        <v>23</v>
      </c>
      <c r="C640" s="56"/>
      <c r="D640" s="183"/>
      <c r="E640" s="29">
        <v>0</v>
      </c>
      <c r="F640" s="29">
        <v>0</v>
      </c>
    </row>
    <row r="641" spans="1:6" ht="29.1" hidden="1" customHeight="1" outlineLevel="1" thickBot="1">
      <c r="A641" s="104" t="s">
        <v>585</v>
      </c>
      <c r="B641" s="105" t="s">
        <v>586</v>
      </c>
      <c r="C641" s="41">
        <v>0</v>
      </c>
      <c r="D641" s="188">
        <v>0.1</v>
      </c>
      <c r="E641" s="43"/>
      <c r="F641" s="43"/>
    </row>
    <row r="642" spans="1:6" ht="18.95" hidden="1" outlineLevel="1" thickBot="1">
      <c r="A642" s="104"/>
      <c r="B642" s="103" t="s">
        <v>9</v>
      </c>
      <c r="C642" s="41"/>
      <c r="D642" s="189"/>
      <c r="E642" s="149"/>
      <c r="F642" s="149"/>
    </row>
    <row r="643" spans="1:6" ht="15.95" hidden="1" outlineLevel="2" thickBot="1">
      <c r="A643" s="106" t="s">
        <v>587</v>
      </c>
      <c r="B643" s="107" t="s">
        <v>588</v>
      </c>
      <c r="C643" s="41">
        <v>0</v>
      </c>
      <c r="D643" s="156">
        <v>0.05</v>
      </c>
      <c r="E643" s="43"/>
      <c r="F643" s="43"/>
    </row>
    <row r="644" spans="1:6" ht="29.45" hidden="1" outlineLevel="2" thickBot="1">
      <c r="A644" s="108" t="s">
        <v>589</v>
      </c>
      <c r="B644" s="110" t="s">
        <v>590</v>
      </c>
      <c r="C644" s="41">
        <v>0</v>
      </c>
      <c r="D644" s="156">
        <v>0.05</v>
      </c>
      <c r="E644" s="29" t="s">
        <v>12</v>
      </c>
      <c r="F644" s="29" t="s">
        <v>12</v>
      </c>
    </row>
    <row r="645" spans="1:6" ht="15" hidden="1" outlineLevel="2" thickBot="1">
      <c r="A645" s="116"/>
      <c r="B645" s="112" t="s">
        <v>193</v>
      </c>
      <c r="C645" s="97" t="b">
        <v>1</v>
      </c>
      <c r="D645" s="183"/>
      <c r="E645" s="61">
        <v>0</v>
      </c>
      <c r="F645" s="61">
        <v>0</v>
      </c>
    </row>
    <row r="646" spans="1:6" ht="15" hidden="1" outlineLevel="2" thickBot="1">
      <c r="A646" s="116"/>
      <c r="B646" s="113" t="s">
        <v>23</v>
      </c>
      <c r="C646" s="56"/>
      <c r="D646" s="181"/>
      <c r="E646" s="29">
        <v>0</v>
      </c>
      <c r="F646" s="29">
        <v>0</v>
      </c>
    </row>
    <row r="647" spans="1:6" ht="15.95" hidden="1" outlineLevel="2" thickBot="1">
      <c r="A647" s="122" t="s">
        <v>591</v>
      </c>
      <c r="B647" s="107" t="s">
        <v>592</v>
      </c>
      <c r="C647" s="41">
        <v>0</v>
      </c>
      <c r="D647" s="156">
        <v>0.05</v>
      </c>
      <c r="E647" s="43"/>
      <c r="F647" s="43"/>
    </row>
    <row r="648" spans="1:6" ht="29.45" hidden="1" outlineLevel="2" thickBot="1">
      <c r="A648" s="108" t="s">
        <v>593</v>
      </c>
      <c r="B648" s="110" t="s">
        <v>594</v>
      </c>
      <c r="C648" s="41">
        <v>0</v>
      </c>
      <c r="D648" s="156">
        <v>1.2999999999999999E-2</v>
      </c>
      <c r="E648" s="29" t="s">
        <v>12</v>
      </c>
      <c r="F648" s="29" t="s">
        <v>12</v>
      </c>
    </row>
    <row r="649" spans="1:6" ht="15" hidden="1" outlineLevel="2" thickBot="1">
      <c r="A649" s="116"/>
      <c r="B649" s="112" t="s">
        <v>106</v>
      </c>
      <c r="C649" s="97" t="b">
        <v>1</v>
      </c>
      <c r="D649" s="183"/>
      <c r="E649" s="61">
        <v>0</v>
      </c>
      <c r="F649" s="61">
        <v>0</v>
      </c>
    </row>
    <row r="650" spans="1:6" ht="15" hidden="1" outlineLevel="2" thickBot="1">
      <c r="A650" s="116"/>
      <c r="B650" s="113" t="s">
        <v>23</v>
      </c>
      <c r="C650" s="56"/>
      <c r="D650" s="181"/>
      <c r="E650" s="29">
        <v>0</v>
      </c>
      <c r="F650" s="29">
        <v>0</v>
      </c>
    </row>
    <row r="651" spans="1:6" ht="15" hidden="1" outlineLevel="2" thickBot="1">
      <c r="A651" s="108" t="s">
        <v>595</v>
      </c>
      <c r="B651" s="110" t="s">
        <v>596</v>
      </c>
      <c r="C651" s="41">
        <v>0</v>
      </c>
      <c r="D651" s="156">
        <v>1.0999999999999999E-2</v>
      </c>
      <c r="E651" s="29" t="s">
        <v>12</v>
      </c>
      <c r="F651" s="29" t="s">
        <v>12</v>
      </c>
    </row>
    <row r="652" spans="1:6" ht="15" hidden="1" outlineLevel="2" thickBot="1">
      <c r="A652" s="116"/>
      <c r="B652" s="112" t="s">
        <v>106</v>
      </c>
      <c r="C652" s="97" t="b">
        <v>1</v>
      </c>
      <c r="D652" s="183"/>
      <c r="E652" s="61">
        <v>0</v>
      </c>
      <c r="F652" s="61">
        <v>0</v>
      </c>
    </row>
    <row r="653" spans="1:6" ht="15" hidden="1" outlineLevel="2" thickBot="1">
      <c r="A653" s="116"/>
      <c r="B653" s="113" t="s">
        <v>23</v>
      </c>
      <c r="C653" s="56"/>
      <c r="D653" s="181"/>
      <c r="E653" s="29">
        <v>0</v>
      </c>
      <c r="F653" s="29">
        <v>0</v>
      </c>
    </row>
    <row r="654" spans="1:6" ht="29.45" hidden="1" outlineLevel="2" thickBot="1">
      <c r="A654" s="108" t="s">
        <v>597</v>
      </c>
      <c r="B654" s="110" t="s">
        <v>598</v>
      </c>
      <c r="C654" s="41">
        <v>0</v>
      </c>
      <c r="D654" s="156">
        <v>1.2999999999999999E-2</v>
      </c>
      <c r="E654" s="29" t="s">
        <v>12</v>
      </c>
      <c r="F654" s="29" t="s">
        <v>12</v>
      </c>
    </row>
    <row r="655" spans="1:6" ht="15" hidden="1" outlineLevel="2" thickBot="1">
      <c r="A655" s="116"/>
      <c r="B655" s="112" t="s">
        <v>106</v>
      </c>
      <c r="C655" s="97" t="b">
        <v>1</v>
      </c>
      <c r="D655" s="183"/>
      <c r="E655" s="61">
        <v>0</v>
      </c>
      <c r="F655" s="61">
        <v>0</v>
      </c>
    </row>
    <row r="656" spans="1:6" ht="15" hidden="1" outlineLevel="2" thickBot="1">
      <c r="A656" s="116"/>
      <c r="B656" s="113" t="s">
        <v>23</v>
      </c>
      <c r="C656" s="56"/>
      <c r="D656" s="181"/>
      <c r="E656" s="29">
        <v>0</v>
      </c>
      <c r="F656" s="29">
        <v>0</v>
      </c>
    </row>
    <row r="657" spans="1:6" ht="29.45" hidden="1" outlineLevel="2" thickBot="1">
      <c r="A657" s="108" t="s">
        <v>599</v>
      </c>
      <c r="B657" s="110" t="s">
        <v>600</v>
      </c>
      <c r="C657" s="41">
        <v>0</v>
      </c>
      <c r="D657" s="156">
        <v>1.2999999999999999E-2</v>
      </c>
      <c r="E657" s="29" t="s">
        <v>12</v>
      </c>
      <c r="F657" s="29" t="s">
        <v>12</v>
      </c>
    </row>
    <row r="658" spans="1:6" ht="15" hidden="1" outlineLevel="2" thickBot="1">
      <c r="A658" s="116"/>
      <c r="B658" s="112" t="s">
        <v>106</v>
      </c>
      <c r="C658" s="97" t="b">
        <v>1</v>
      </c>
      <c r="D658" s="183"/>
      <c r="E658" s="61">
        <v>0</v>
      </c>
      <c r="F658" s="61">
        <v>0</v>
      </c>
    </row>
    <row r="659" spans="1:6" ht="15" hidden="1" outlineLevel="2" thickBot="1">
      <c r="A659" s="116"/>
      <c r="B659" s="113" t="s">
        <v>23</v>
      </c>
      <c r="C659" s="56"/>
      <c r="D659" s="181"/>
      <c r="E659" s="29">
        <v>0</v>
      </c>
      <c r="F659" s="29">
        <v>0</v>
      </c>
    </row>
    <row r="660" spans="1:6" ht="39.950000000000003" customHeight="1" thickBot="1">
      <c r="A660" s="141" t="s">
        <v>601</v>
      </c>
      <c r="B660" s="142" t="s">
        <v>602</v>
      </c>
      <c r="C660" s="123"/>
      <c r="D660" s="190"/>
      <c r="E660" s="148" t="s">
        <v>218</v>
      </c>
      <c r="F660" s="148" t="s">
        <v>218</v>
      </c>
    </row>
    <row r="661" spans="1:6" ht="20.100000000000001" customHeight="1" collapsed="1" thickBot="1">
      <c r="A661" s="143"/>
      <c r="B661" s="144" t="s">
        <v>9</v>
      </c>
      <c r="C661" s="145"/>
      <c r="D661" s="190"/>
      <c r="E661" s="149">
        <v>46</v>
      </c>
      <c r="F661" s="149">
        <v>54</v>
      </c>
    </row>
    <row r="662" spans="1:6" s="28" customFormat="1" ht="30" hidden="1" customHeight="1" outlineLevel="1" thickTop="1" thickBot="1">
      <c r="A662" s="150" t="s">
        <v>603</v>
      </c>
      <c r="B662" s="151" t="s">
        <v>604</v>
      </c>
      <c r="C662" s="152">
        <v>1.5</v>
      </c>
      <c r="D662" s="166">
        <v>0.27300000000000002</v>
      </c>
      <c r="E662" s="29" t="s">
        <v>13</v>
      </c>
      <c r="F662" s="29" t="s">
        <v>12</v>
      </c>
    </row>
    <row r="663" spans="1:6" ht="20.100000000000001" hidden="1" customHeight="1" outlineLevel="1" thickTop="1" thickBot="1">
      <c r="A663" s="146"/>
      <c r="B663" s="144" t="s">
        <v>9</v>
      </c>
      <c r="C663" s="126"/>
      <c r="D663" s="166"/>
      <c r="E663" s="6">
        <v>0</v>
      </c>
      <c r="F663" s="6">
        <v>100</v>
      </c>
    </row>
    <row r="664" spans="1:6" ht="20.100000000000001" hidden="1" customHeight="1" outlineLevel="2" thickTop="1" thickBot="1">
      <c r="A664" s="127" t="s">
        <v>605</v>
      </c>
      <c r="B664" s="128" t="s">
        <v>606</v>
      </c>
      <c r="C664" s="126">
        <v>1.5</v>
      </c>
      <c r="D664" s="156">
        <v>7.3999999999999996E-2</v>
      </c>
      <c r="E664" s="6" t="s">
        <v>13</v>
      </c>
      <c r="F664" s="6" t="s">
        <v>12</v>
      </c>
    </row>
    <row r="665" spans="1:6" ht="20.100000000000001" hidden="1" customHeight="1" outlineLevel="2" thickTop="1" thickBot="1">
      <c r="A665" s="129"/>
      <c r="B665" s="130" t="s">
        <v>607</v>
      </c>
      <c r="C665" s="25" t="b">
        <v>0</v>
      </c>
      <c r="D665" s="191"/>
      <c r="E665" s="131">
        <v>6.67</v>
      </c>
      <c r="F665" s="131">
        <v>5.5</v>
      </c>
    </row>
    <row r="666" spans="1:6" ht="20.100000000000001" hidden="1" customHeight="1" outlineLevel="2" thickBot="1">
      <c r="A666" s="129"/>
      <c r="B666" s="132" t="s">
        <v>608</v>
      </c>
      <c r="C666" s="12"/>
      <c r="D666" s="181"/>
      <c r="E666" s="6">
        <v>0</v>
      </c>
      <c r="F666" s="6">
        <v>100</v>
      </c>
    </row>
    <row r="667" spans="1:6" ht="20.100000000000001" hidden="1" customHeight="1" outlineLevel="2" thickTop="1" thickBot="1">
      <c r="A667" s="133" t="s">
        <v>609</v>
      </c>
      <c r="B667" s="134" t="s">
        <v>610</v>
      </c>
      <c r="C667" s="126">
        <v>0</v>
      </c>
      <c r="D667" s="41">
        <v>5</v>
      </c>
      <c r="E667" s="6" t="s">
        <v>12</v>
      </c>
      <c r="F667" s="6" t="s">
        <v>12</v>
      </c>
    </row>
    <row r="668" spans="1:6" ht="20.100000000000001" hidden="1" customHeight="1" outlineLevel="2" thickTop="1" thickBot="1">
      <c r="A668" s="129"/>
      <c r="B668" s="130" t="s">
        <v>106</v>
      </c>
      <c r="C668" s="25" t="b">
        <v>1</v>
      </c>
      <c r="D668" s="99"/>
      <c r="E668" s="131">
        <v>4</v>
      </c>
      <c r="F668" s="131">
        <v>4</v>
      </c>
    </row>
    <row r="669" spans="1:6" ht="20.100000000000001" hidden="1" customHeight="1" outlineLevel="2" thickBot="1">
      <c r="A669" s="129"/>
      <c r="B669" s="132" t="s">
        <v>23</v>
      </c>
      <c r="C669" s="12"/>
      <c r="D669" s="56"/>
      <c r="E669" s="6">
        <v>0</v>
      </c>
      <c r="F669" s="6">
        <v>0</v>
      </c>
    </row>
    <row r="670" spans="1:6" ht="20.100000000000001" hidden="1" customHeight="1" outlineLevel="2" thickTop="1" thickBot="1">
      <c r="A670" s="133" t="s">
        <v>611</v>
      </c>
      <c r="B670" s="134" t="s">
        <v>612</v>
      </c>
      <c r="C670" s="126">
        <v>0</v>
      </c>
      <c r="D670" s="41">
        <v>9.9</v>
      </c>
      <c r="E670" s="6" t="s">
        <v>12</v>
      </c>
      <c r="F670" s="6" t="s">
        <v>13</v>
      </c>
    </row>
    <row r="671" spans="1:6" ht="20.100000000000001" hidden="1" customHeight="1" outlineLevel="2" thickTop="1" thickBot="1">
      <c r="A671" s="129"/>
      <c r="B671" s="130" t="s">
        <v>193</v>
      </c>
      <c r="C671" s="25" t="b">
        <v>0</v>
      </c>
      <c r="D671" s="191"/>
      <c r="E671" s="21">
        <v>5494.01</v>
      </c>
      <c r="F671" s="21">
        <v>5423.22</v>
      </c>
    </row>
    <row r="672" spans="1:6" ht="20.100000000000001" hidden="1" customHeight="1" outlineLevel="2" thickBot="1">
      <c r="A672" s="129"/>
      <c r="B672" s="132" t="s">
        <v>23</v>
      </c>
      <c r="C672" s="12"/>
      <c r="D672" s="181"/>
      <c r="E672" s="6">
        <v>100</v>
      </c>
      <c r="F672" s="6">
        <v>0</v>
      </c>
    </row>
    <row r="673" spans="1:6" ht="20.100000000000001" hidden="1" customHeight="1" outlineLevel="2" thickTop="1" thickBot="1">
      <c r="A673" s="133" t="s">
        <v>613</v>
      </c>
      <c r="B673" s="134" t="s">
        <v>614</v>
      </c>
      <c r="C673" s="126">
        <v>0</v>
      </c>
      <c r="D673" s="156">
        <v>0.05</v>
      </c>
      <c r="E673" s="6" t="s">
        <v>12</v>
      </c>
      <c r="F673" s="6" t="s">
        <v>13</v>
      </c>
    </row>
    <row r="674" spans="1:6" ht="20.100000000000001" hidden="1" customHeight="1" outlineLevel="2" thickTop="1" thickBot="1">
      <c r="A674" s="129"/>
      <c r="B674" s="130" t="s">
        <v>193</v>
      </c>
      <c r="C674" s="25" t="b">
        <v>0</v>
      </c>
      <c r="D674" s="183"/>
      <c r="E674" s="21">
        <v>11765.7</v>
      </c>
      <c r="F674" s="21">
        <v>12241.96</v>
      </c>
    </row>
    <row r="675" spans="1:6" ht="20.100000000000001" hidden="1" customHeight="1" outlineLevel="2" thickBot="1">
      <c r="A675" s="129"/>
      <c r="B675" s="132" t="s">
        <v>615</v>
      </c>
      <c r="C675" s="12"/>
      <c r="D675" s="181"/>
      <c r="E675" s="6">
        <v>100</v>
      </c>
      <c r="F675" s="6">
        <v>0</v>
      </c>
    </row>
    <row r="676" spans="1:6" ht="30" hidden="1" customHeight="1" outlineLevel="1" thickTop="1" thickBot="1">
      <c r="A676" s="150" t="s">
        <v>616</v>
      </c>
      <c r="B676" s="151" t="s">
        <v>617</v>
      </c>
      <c r="C676" s="152">
        <v>1</v>
      </c>
      <c r="D676" s="156">
        <v>0.18179999999999999</v>
      </c>
      <c r="E676" s="148" t="s">
        <v>8</v>
      </c>
      <c r="F676" s="148" t="s">
        <v>7</v>
      </c>
    </row>
    <row r="677" spans="1:6" ht="20.100000000000001" hidden="1" customHeight="1" outlineLevel="1" thickTop="1" thickBot="1">
      <c r="A677" s="146"/>
      <c r="B677" s="144" t="s">
        <v>9</v>
      </c>
      <c r="C677" s="126"/>
      <c r="D677" s="156"/>
      <c r="E677" s="6">
        <v>35</v>
      </c>
      <c r="F677" s="6">
        <v>65</v>
      </c>
    </row>
    <row r="678" spans="1:6" ht="20.100000000000001" hidden="1" customHeight="1" outlineLevel="2" thickTop="1" thickBot="1">
      <c r="A678" s="127" t="s">
        <v>618</v>
      </c>
      <c r="B678" s="128" t="s">
        <v>619</v>
      </c>
      <c r="C678" s="126">
        <v>1</v>
      </c>
      <c r="D678" s="156">
        <v>1.7000000000000001E-2</v>
      </c>
      <c r="E678" s="6" t="s">
        <v>13</v>
      </c>
      <c r="F678" s="6" t="s">
        <v>12</v>
      </c>
    </row>
    <row r="679" spans="1:6" ht="20.100000000000001" hidden="1" customHeight="1" outlineLevel="2" thickTop="1" thickBot="1">
      <c r="A679" s="129"/>
      <c r="B679" s="130" t="s">
        <v>620</v>
      </c>
      <c r="C679" s="25" t="b">
        <v>0</v>
      </c>
      <c r="D679" s="191"/>
      <c r="E679" s="131">
        <v>48</v>
      </c>
      <c r="F679" s="131">
        <v>16</v>
      </c>
    </row>
    <row r="680" spans="1:6" ht="20.100000000000001" hidden="1" customHeight="1" outlineLevel="2" thickBot="1">
      <c r="A680" s="129"/>
      <c r="B680" s="132" t="s">
        <v>23</v>
      </c>
      <c r="C680" s="12"/>
      <c r="D680" s="181"/>
      <c r="E680" s="6">
        <v>0</v>
      </c>
      <c r="F680" s="6">
        <v>100</v>
      </c>
    </row>
    <row r="681" spans="1:6" ht="20.100000000000001" hidden="1" customHeight="1" outlineLevel="2" thickTop="1" thickBot="1">
      <c r="A681" s="133" t="s">
        <v>621</v>
      </c>
      <c r="B681" s="134" t="s">
        <v>622</v>
      </c>
      <c r="C681" s="126">
        <v>2</v>
      </c>
      <c r="D681" s="41">
        <v>3.3</v>
      </c>
      <c r="E681" s="6" t="s">
        <v>13</v>
      </c>
      <c r="F681" s="6" t="s">
        <v>12</v>
      </c>
    </row>
    <row r="682" spans="1:6" ht="20.100000000000001" hidden="1" customHeight="1" outlineLevel="2" thickTop="1" thickBot="1">
      <c r="A682" s="129"/>
      <c r="B682" s="130" t="s">
        <v>620</v>
      </c>
      <c r="C682" s="25" t="b">
        <v>0</v>
      </c>
      <c r="D682" s="191"/>
      <c r="E682" s="21">
        <v>2200</v>
      </c>
      <c r="F682" s="21">
        <v>0</v>
      </c>
    </row>
    <row r="683" spans="1:6" ht="20.100000000000001" hidden="1" customHeight="1" outlineLevel="2" thickBot="1">
      <c r="A683" s="129"/>
      <c r="B683" s="132" t="s">
        <v>23</v>
      </c>
      <c r="C683" s="12"/>
      <c r="D683" s="181"/>
      <c r="E683" s="6">
        <v>0</v>
      </c>
      <c r="F683" s="6">
        <v>100</v>
      </c>
    </row>
    <row r="684" spans="1:6" ht="20.100000000000001" hidden="1" customHeight="1" outlineLevel="2" thickTop="1" thickBot="1">
      <c r="A684" s="135" t="s">
        <v>623</v>
      </c>
      <c r="B684" s="136" t="s">
        <v>624</v>
      </c>
      <c r="C684" s="126">
        <v>2</v>
      </c>
      <c r="D684" s="156">
        <v>3.3000000000000002E-2</v>
      </c>
      <c r="E684" s="16"/>
      <c r="F684" s="20"/>
    </row>
    <row r="685" spans="1:6" ht="20.100000000000001" hidden="1" customHeight="1" outlineLevel="2" thickTop="1" thickBot="1">
      <c r="A685" s="133" t="s">
        <v>625</v>
      </c>
      <c r="B685" s="134" t="s">
        <v>626</v>
      </c>
      <c r="C685" s="126">
        <v>1</v>
      </c>
      <c r="D685" s="156">
        <v>1.7000000000000001E-2</v>
      </c>
      <c r="E685" s="6" t="s">
        <v>13</v>
      </c>
      <c r="F685" s="6" t="s">
        <v>12</v>
      </c>
    </row>
    <row r="686" spans="1:6" ht="20.100000000000001" hidden="1" customHeight="1" outlineLevel="2" thickTop="1" thickBot="1">
      <c r="A686" s="129"/>
      <c r="B686" s="130" t="s">
        <v>106</v>
      </c>
      <c r="C686" s="25" t="b">
        <v>0</v>
      </c>
      <c r="D686" s="191"/>
      <c r="E686" s="131">
        <v>5</v>
      </c>
      <c r="F686" s="131">
        <v>4</v>
      </c>
    </row>
    <row r="687" spans="1:6" ht="20.100000000000001" hidden="1" customHeight="1" outlineLevel="2" thickBot="1">
      <c r="A687" s="129"/>
      <c r="B687" s="132" t="s">
        <v>23</v>
      </c>
      <c r="C687" s="12"/>
      <c r="D687" s="181"/>
      <c r="E687" s="6">
        <v>0</v>
      </c>
      <c r="F687" s="6">
        <v>100</v>
      </c>
    </row>
    <row r="688" spans="1:6" ht="20.100000000000001" hidden="1" customHeight="1" outlineLevel="2" thickTop="1" thickBot="1">
      <c r="A688" s="133" t="s">
        <v>627</v>
      </c>
      <c r="B688" s="134" t="s">
        <v>628</v>
      </c>
      <c r="C688" s="126">
        <v>1</v>
      </c>
      <c r="D688" s="156">
        <v>1.7000000000000001E-2</v>
      </c>
      <c r="E688" s="6" t="s">
        <v>12</v>
      </c>
      <c r="F688" s="6" t="s">
        <v>13</v>
      </c>
    </row>
    <row r="689" spans="1:6" ht="20.100000000000001" hidden="1" customHeight="1" outlineLevel="2" thickTop="1" thickBot="1">
      <c r="A689" s="129"/>
      <c r="B689" s="130" t="s">
        <v>193</v>
      </c>
      <c r="C689" s="25" t="b">
        <v>0</v>
      </c>
      <c r="D689" s="191"/>
      <c r="E689" s="21">
        <v>430</v>
      </c>
      <c r="F689" s="21">
        <v>566.77</v>
      </c>
    </row>
    <row r="690" spans="1:6" ht="20.100000000000001" hidden="1" customHeight="1" outlineLevel="2" thickBot="1">
      <c r="A690" s="129"/>
      <c r="B690" s="132" t="s">
        <v>23</v>
      </c>
      <c r="C690" s="12"/>
      <c r="D690" s="181"/>
      <c r="E690" s="6">
        <v>100</v>
      </c>
      <c r="F690" s="6">
        <v>0</v>
      </c>
    </row>
    <row r="691" spans="1:6" ht="20.100000000000001" hidden="1" customHeight="1" outlineLevel="2" thickTop="1" thickBot="1">
      <c r="A691" s="124" t="s">
        <v>629</v>
      </c>
      <c r="B691" s="125" t="s">
        <v>630</v>
      </c>
      <c r="C691" s="126">
        <v>2.5</v>
      </c>
      <c r="D691" s="156">
        <v>4.1000000000000002E-2</v>
      </c>
      <c r="E691" s="137"/>
      <c r="F691" s="138"/>
    </row>
    <row r="692" spans="1:6" ht="20.100000000000001" hidden="1" customHeight="1" outlineLevel="2" thickTop="1" thickBot="1">
      <c r="A692" s="133" t="s">
        <v>631</v>
      </c>
      <c r="B692" s="134" t="s">
        <v>632</v>
      </c>
      <c r="C692" s="126">
        <v>1</v>
      </c>
      <c r="D692" s="156">
        <v>2.1000000000000001E-2</v>
      </c>
      <c r="E692" s="6" t="s">
        <v>13</v>
      </c>
      <c r="F692" s="6" t="s">
        <v>12</v>
      </c>
    </row>
    <row r="693" spans="1:6" ht="20.100000000000001" hidden="1" customHeight="1" outlineLevel="2" thickTop="1" thickBot="1">
      <c r="A693" s="129"/>
      <c r="B693" s="130" t="s">
        <v>106</v>
      </c>
      <c r="C693" s="25" t="b">
        <v>0</v>
      </c>
      <c r="D693" s="191"/>
      <c r="E693" s="131">
        <v>5</v>
      </c>
      <c r="F693" s="131">
        <v>4</v>
      </c>
    </row>
    <row r="694" spans="1:6" ht="20.100000000000001" hidden="1" customHeight="1" outlineLevel="2" thickBot="1">
      <c r="A694" s="129"/>
      <c r="B694" s="132" t="s">
        <v>23</v>
      </c>
      <c r="C694" s="12"/>
      <c r="D694" s="181"/>
      <c r="E694" s="6">
        <v>0</v>
      </c>
      <c r="F694" s="6">
        <v>100</v>
      </c>
    </row>
    <row r="695" spans="1:6" ht="20.100000000000001" hidden="1" customHeight="1" outlineLevel="2" thickTop="1" thickBot="1">
      <c r="A695" s="133" t="s">
        <v>633</v>
      </c>
      <c r="B695" s="134" t="s">
        <v>634</v>
      </c>
      <c r="C695" s="126">
        <v>1</v>
      </c>
      <c r="D695" s="156">
        <v>2.1000000000000001E-2</v>
      </c>
      <c r="E695" s="6" t="s">
        <v>13</v>
      </c>
      <c r="F695" s="6" t="s">
        <v>12</v>
      </c>
    </row>
    <row r="696" spans="1:6" ht="20.100000000000001" hidden="1" customHeight="1" outlineLevel="2" thickTop="1" thickBot="1">
      <c r="A696" s="129"/>
      <c r="B696" s="130" t="s">
        <v>193</v>
      </c>
      <c r="C696" s="25" t="b">
        <v>0</v>
      </c>
      <c r="D696" s="191"/>
      <c r="E696" s="21">
        <v>5564.38</v>
      </c>
      <c r="F696" s="21">
        <v>4986.74</v>
      </c>
    </row>
    <row r="697" spans="1:6" ht="20.100000000000001" hidden="1" customHeight="1" outlineLevel="2" thickBot="1">
      <c r="A697" s="129"/>
      <c r="B697" s="132" t="s">
        <v>23</v>
      </c>
      <c r="C697" s="12"/>
      <c r="D697" s="181"/>
      <c r="E697" s="6">
        <v>0</v>
      </c>
      <c r="F697" s="6">
        <v>100</v>
      </c>
    </row>
    <row r="698" spans="1:6" ht="20.100000000000001" hidden="1" customHeight="1" outlineLevel="2" thickTop="1" thickBot="1">
      <c r="A698" s="124" t="s">
        <v>635</v>
      </c>
      <c r="B698" s="125" t="s">
        <v>636</v>
      </c>
      <c r="C698" s="126">
        <v>2.5</v>
      </c>
      <c r="D698" s="156">
        <v>4.1000000000000002E-2</v>
      </c>
      <c r="E698" s="137"/>
      <c r="F698" s="138"/>
    </row>
    <row r="699" spans="1:6" ht="20.100000000000001" hidden="1" customHeight="1" outlineLevel="2" thickTop="1" thickBot="1">
      <c r="A699" s="127" t="s">
        <v>637</v>
      </c>
      <c r="B699" s="128" t="s">
        <v>638</v>
      </c>
      <c r="C699" s="126">
        <v>1</v>
      </c>
      <c r="D699" s="156">
        <v>2.1000000000000001E-2</v>
      </c>
      <c r="E699" s="6" t="s">
        <v>12</v>
      </c>
      <c r="F699" s="6" t="s">
        <v>13</v>
      </c>
    </row>
    <row r="700" spans="1:6" ht="20.100000000000001" hidden="1" customHeight="1" outlineLevel="2" thickTop="1" thickBot="1">
      <c r="A700" s="129"/>
      <c r="B700" s="139" t="s">
        <v>106</v>
      </c>
      <c r="C700" s="25" t="b">
        <v>0</v>
      </c>
      <c r="D700" s="191"/>
      <c r="E700" s="131">
        <v>0</v>
      </c>
      <c r="F700" s="131">
        <v>1</v>
      </c>
    </row>
    <row r="701" spans="1:6" ht="20.100000000000001" hidden="1" customHeight="1" outlineLevel="2" thickBot="1">
      <c r="A701" s="129"/>
      <c r="B701" s="140" t="s">
        <v>23</v>
      </c>
      <c r="C701" s="12"/>
      <c r="D701" s="181"/>
      <c r="E701" s="6">
        <v>100</v>
      </c>
      <c r="F701" s="6">
        <v>0</v>
      </c>
    </row>
    <row r="702" spans="1:6" ht="20.100000000000001" hidden="1" customHeight="1" outlineLevel="2" thickTop="1" thickBot="1">
      <c r="A702" s="127" t="s">
        <v>639</v>
      </c>
      <c r="B702" s="128" t="s">
        <v>640</v>
      </c>
      <c r="C702" s="126">
        <v>1</v>
      </c>
      <c r="D702" s="156">
        <v>2.1000000000000001E-2</v>
      </c>
      <c r="E702" s="6" t="s">
        <v>12</v>
      </c>
      <c r="F702" s="6" t="s">
        <v>13</v>
      </c>
    </row>
    <row r="703" spans="1:6" ht="20.100000000000001" hidden="1" customHeight="1" outlineLevel="2" thickTop="1" thickBot="1">
      <c r="A703" s="129"/>
      <c r="B703" s="139" t="s">
        <v>193</v>
      </c>
      <c r="C703" s="25" t="b">
        <v>0</v>
      </c>
      <c r="D703" s="191"/>
      <c r="E703" s="131">
        <v>0</v>
      </c>
      <c r="F703" s="131">
        <v>1150</v>
      </c>
    </row>
    <row r="704" spans="1:6" ht="20.100000000000001" hidden="1" customHeight="1" outlineLevel="2" thickBot="1">
      <c r="A704" s="129"/>
      <c r="B704" s="140" t="s">
        <v>23</v>
      </c>
      <c r="C704" s="12"/>
      <c r="D704" s="181"/>
      <c r="E704" s="6">
        <v>100</v>
      </c>
      <c r="F704" s="6">
        <v>0</v>
      </c>
    </row>
    <row r="705" spans="1:6" ht="30" hidden="1" customHeight="1" outlineLevel="1" thickTop="1" thickBot="1">
      <c r="A705" s="153" t="s">
        <v>641</v>
      </c>
      <c r="B705" s="151" t="s">
        <v>642</v>
      </c>
      <c r="C705" s="126">
        <v>1.5</v>
      </c>
      <c r="D705" s="156">
        <v>0.2727</v>
      </c>
      <c r="E705" s="29" t="s">
        <v>12</v>
      </c>
      <c r="F705" s="29" t="s">
        <v>13</v>
      </c>
    </row>
    <row r="706" spans="1:6" ht="20.100000000000001" hidden="1" customHeight="1" outlineLevel="1" thickTop="1" thickBot="1">
      <c r="A706" s="146"/>
      <c r="B706" s="144" t="s">
        <v>9</v>
      </c>
      <c r="C706" s="126"/>
      <c r="D706" s="156"/>
      <c r="E706" s="149">
        <v>100</v>
      </c>
      <c r="F706" s="149">
        <v>0</v>
      </c>
    </row>
    <row r="707" spans="1:6" ht="20.100000000000001" hidden="1" customHeight="1" outlineLevel="2" thickTop="1" thickBot="1">
      <c r="A707" s="127" t="s">
        <v>643</v>
      </c>
      <c r="B707" s="128" t="s">
        <v>644</v>
      </c>
      <c r="C707" s="126">
        <v>0</v>
      </c>
      <c r="D707" s="156">
        <v>6.8000000000000005E-2</v>
      </c>
      <c r="E707" s="6" t="s">
        <v>12</v>
      </c>
      <c r="F707" s="6" t="s">
        <v>13</v>
      </c>
    </row>
    <row r="708" spans="1:6" ht="20.100000000000001" hidden="1" customHeight="1" outlineLevel="2" thickTop="1" thickBot="1">
      <c r="A708" s="129"/>
      <c r="B708" s="130" t="s">
        <v>645</v>
      </c>
      <c r="C708" s="25" t="b">
        <v>0</v>
      </c>
      <c r="D708" s="191"/>
      <c r="E708" s="21">
        <v>2492419.8199999998</v>
      </c>
      <c r="F708" s="21">
        <v>2521911.87</v>
      </c>
    </row>
    <row r="709" spans="1:6" ht="20.100000000000001" hidden="1" customHeight="1" outlineLevel="2" thickBot="1">
      <c r="A709" s="129"/>
      <c r="B709" s="132" t="s">
        <v>23</v>
      </c>
      <c r="C709" s="12"/>
      <c r="D709" s="181"/>
      <c r="E709" s="6">
        <v>100</v>
      </c>
      <c r="F709" s="6">
        <v>0</v>
      </c>
    </row>
    <row r="710" spans="1:6" ht="20.100000000000001" hidden="1" customHeight="1" outlineLevel="2" thickTop="1" thickBot="1">
      <c r="A710" s="133" t="s">
        <v>646</v>
      </c>
      <c r="B710" s="134" t="s">
        <v>647</v>
      </c>
      <c r="C710" s="126">
        <v>1</v>
      </c>
      <c r="D710" s="156">
        <v>6.8000000000000005E-2</v>
      </c>
      <c r="E710" s="6" t="s">
        <v>12</v>
      </c>
      <c r="F710" s="6" t="s">
        <v>13</v>
      </c>
    </row>
    <row r="711" spans="1:6" ht="20.100000000000001" hidden="1" customHeight="1" outlineLevel="2" thickTop="1" thickBot="1">
      <c r="A711" s="129"/>
      <c r="B711" s="130" t="s">
        <v>645</v>
      </c>
      <c r="C711" s="25" t="b">
        <v>0</v>
      </c>
      <c r="D711" s="191"/>
      <c r="E711" s="21">
        <v>1018951.26</v>
      </c>
      <c r="F711" s="21">
        <v>1327381.45</v>
      </c>
    </row>
    <row r="712" spans="1:6" ht="20.100000000000001" hidden="1" customHeight="1" outlineLevel="2" thickBot="1">
      <c r="A712" s="129"/>
      <c r="B712" s="132" t="s">
        <v>23</v>
      </c>
      <c r="C712" s="12"/>
      <c r="D712" s="181"/>
      <c r="E712" s="6">
        <v>100</v>
      </c>
      <c r="F712" s="6">
        <v>0</v>
      </c>
    </row>
    <row r="713" spans="1:6" ht="20.100000000000001" hidden="1" customHeight="1" outlineLevel="2" thickTop="1" thickBot="1">
      <c r="A713" s="133" t="s">
        <v>648</v>
      </c>
      <c r="B713" s="134" t="s">
        <v>649</v>
      </c>
      <c r="C713" s="126">
        <v>0</v>
      </c>
      <c r="D713" s="156">
        <v>0.13600000000000001</v>
      </c>
      <c r="E713" s="6" t="s">
        <v>12</v>
      </c>
      <c r="F713" s="6" t="s">
        <v>12</v>
      </c>
    </row>
    <row r="714" spans="1:6" ht="20.100000000000001" hidden="1" customHeight="1" outlineLevel="2" thickTop="1" thickBot="1">
      <c r="A714" s="129"/>
      <c r="B714" s="130" t="s">
        <v>650</v>
      </c>
      <c r="C714" s="25" t="b">
        <v>1</v>
      </c>
      <c r="D714" s="191"/>
      <c r="E714" s="131">
        <v>0</v>
      </c>
      <c r="F714" s="131">
        <v>0</v>
      </c>
    </row>
    <row r="715" spans="1:6" ht="20.100000000000001" hidden="1" customHeight="1" outlineLevel="2" thickBot="1">
      <c r="A715" s="129"/>
      <c r="B715" s="132" t="s">
        <v>23</v>
      </c>
      <c r="C715" s="12"/>
      <c r="D715" s="181"/>
      <c r="E715" s="6">
        <v>0</v>
      </c>
      <c r="F715" s="6">
        <v>0</v>
      </c>
    </row>
    <row r="716" spans="1:6" ht="30" hidden="1" customHeight="1" outlineLevel="1" thickTop="1" thickBot="1">
      <c r="A716" s="150" t="s">
        <v>651</v>
      </c>
      <c r="B716" s="151" t="s">
        <v>608</v>
      </c>
      <c r="C716" s="126">
        <v>0</v>
      </c>
      <c r="D716" s="156">
        <v>0.2727</v>
      </c>
      <c r="E716" s="7"/>
      <c r="F716" s="13"/>
    </row>
    <row r="717" spans="1:6" ht="20.100000000000001" hidden="1" customHeight="1" outlineLevel="1" thickTop="1" thickBot="1">
      <c r="A717" s="146"/>
      <c r="B717" s="144" t="s">
        <v>9</v>
      </c>
      <c r="C717" s="126"/>
      <c r="D717" s="156"/>
      <c r="E717" s="149"/>
      <c r="F717" s="149"/>
    </row>
    <row r="718" spans="1:6" ht="20.100000000000001" hidden="1" customHeight="1" outlineLevel="2" thickTop="1" thickBot="1">
      <c r="A718" s="127" t="s">
        <v>652</v>
      </c>
      <c r="B718" s="128" t="s">
        <v>653</v>
      </c>
      <c r="C718" s="126">
        <v>0</v>
      </c>
      <c r="D718" s="156">
        <v>9.0999999999999998E-2</v>
      </c>
      <c r="E718" s="6" t="s">
        <v>12</v>
      </c>
      <c r="F718" s="6" t="s">
        <v>12</v>
      </c>
    </row>
    <row r="719" spans="1:6" ht="20.100000000000001" hidden="1" customHeight="1" outlineLevel="2" thickTop="1" thickBot="1">
      <c r="A719" s="129"/>
      <c r="B719" s="139" t="s">
        <v>654</v>
      </c>
      <c r="C719" s="25" t="b">
        <v>1</v>
      </c>
      <c r="D719" s="191"/>
      <c r="E719" s="21">
        <v>0</v>
      </c>
      <c r="F719" s="21">
        <v>0</v>
      </c>
    </row>
    <row r="720" spans="1:6" ht="20.100000000000001" hidden="1" customHeight="1" outlineLevel="2" thickBot="1">
      <c r="A720" s="129"/>
      <c r="B720" s="140" t="s">
        <v>23</v>
      </c>
      <c r="C720" s="12"/>
      <c r="D720" s="181"/>
      <c r="E720" s="6">
        <v>0</v>
      </c>
      <c r="F720" s="6">
        <v>0</v>
      </c>
    </row>
    <row r="721" spans="1:6" ht="20.100000000000001" hidden="1" customHeight="1" outlineLevel="2" thickTop="1" thickBot="1">
      <c r="A721" s="133" t="s">
        <v>655</v>
      </c>
      <c r="B721" s="134" t="s">
        <v>656</v>
      </c>
      <c r="C721" s="126">
        <v>0</v>
      </c>
      <c r="D721" s="156">
        <v>6.0999999999999999E-2</v>
      </c>
      <c r="E721" s="6" t="s">
        <v>12</v>
      </c>
      <c r="F721" s="6" t="s">
        <v>12</v>
      </c>
    </row>
    <row r="722" spans="1:6" ht="20.100000000000001" hidden="1" customHeight="1" outlineLevel="2" thickTop="1" thickBot="1">
      <c r="A722" s="129"/>
      <c r="B722" s="139" t="s">
        <v>193</v>
      </c>
      <c r="C722" s="25" t="b">
        <v>1</v>
      </c>
      <c r="D722" s="191"/>
      <c r="E722" s="21">
        <v>0</v>
      </c>
      <c r="F722" s="21">
        <v>0</v>
      </c>
    </row>
    <row r="723" spans="1:6" ht="20.100000000000001" hidden="1" customHeight="1" outlineLevel="2" thickBot="1">
      <c r="A723" s="129"/>
      <c r="B723" s="140" t="s">
        <v>23</v>
      </c>
      <c r="C723" s="12"/>
      <c r="D723" s="181"/>
      <c r="E723" s="6">
        <v>0</v>
      </c>
      <c r="F723" s="6">
        <v>0</v>
      </c>
    </row>
    <row r="724" spans="1:6" ht="20.100000000000001" hidden="1" customHeight="1" outlineLevel="2" thickTop="1" thickBot="1">
      <c r="A724" s="133" t="s">
        <v>657</v>
      </c>
      <c r="B724" s="134" t="s">
        <v>658</v>
      </c>
      <c r="C724" s="126">
        <v>0</v>
      </c>
      <c r="D724" s="156">
        <v>0.121</v>
      </c>
      <c r="E724" s="6" t="s">
        <v>12</v>
      </c>
      <c r="F724" s="6" t="s">
        <v>12</v>
      </c>
    </row>
    <row r="725" spans="1:6" ht="20.100000000000001" hidden="1" customHeight="1" outlineLevel="2" thickTop="1" thickBot="1">
      <c r="A725" s="129"/>
      <c r="B725" s="139" t="s">
        <v>106</v>
      </c>
      <c r="C725" s="25" t="b">
        <v>1</v>
      </c>
      <c r="D725" s="191"/>
      <c r="E725" s="21">
        <v>0</v>
      </c>
      <c r="F725" s="21">
        <v>0</v>
      </c>
    </row>
    <row r="726" spans="1:6" ht="20.100000000000001" hidden="1" customHeight="1" outlineLevel="2" thickBot="1">
      <c r="A726" s="129"/>
      <c r="B726" s="140" t="s">
        <v>23</v>
      </c>
      <c r="C726" s="12"/>
      <c r="D726" s="181"/>
      <c r="E726" s="6">
        <v>0</v>
      </c>
      <c r="F726" s="6">
        <v>0</v>
      </c>
    </row>
  </sheetData>
  <conditionalFormatting sqref="E10:F10">
    <cfRule type="colorScale" priority="150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3:F13">
    <cfRule type="colorScale" priority="158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7:F17">
    <cfRule type="colorScale" priority="152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0:F20">
    <cfRule type="colorScale" priority="159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7:F27">
    <cfRule type="colorScale" priority="159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5:F35">
    <cfRule type="colorScale" priority="153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9:F39">
    <cfRule type="colorScale" priority="153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6:F46">
    <cfRule type="colorScale" priority="154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9:F49">
    <cfRule type="colorScale" priority="155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2:F52">
    <cfRule type="colorScale" priority="155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5:F55">
    <cfRule type="colorScale" priority="156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1:F61">
    <cfRule type="colorScale" priority="156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5:F65">
    <cfRule type="colorScale" priority="157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8:F68">
    <cfRule type="colorScale" priority="158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9:F79">
    <cfRule type="colorScale" priority="129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82:F82">
    <cfRule type="colorScale" priority="138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85:F85">
    <cfRule type="colorScale" priority="139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89:F89">
    <cfRule type="colorScale" priority="129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92:F92">
    <cfRule type="colorScale" priority="139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95:F95">
    <cfRule type="colorScale" priority="140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99:F99">
    <cfRule type="colorScale" priority="130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02:F102">
    <cfRule type="colorScale" priority="141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05:F105">
    <cfRule type="colorScale" priority="141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09:F109">
    <cfRule type="colorScale" priority="130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12:F112">
    <cfRule type="colorScale" priority="142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15:F115">
    <cfRule type="colorScale" priority="142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19:F119">
    <cfRule type="colorScale" priority="131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22:F122">
    <cfRule type="colorScale" priority="143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25:F125">
    <cfRule type="colorScale" priority="144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30:F130">
    <cfRule type="colorScale" priority="132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33:F133">
    <cfRule type="colorScale" priority="144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36:F136">
    <cfRule type="colorScale" priority="145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41:F141">
    <cfRule type="colorScale" priority="132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44:F144">
    <cfRule type="colorScale" priority="133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48:F148">
    <cfRule type="colorScale" priority="133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51:F151">
    <cfRule type="colorScale" priority="134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54:F154">
    <cfRule type="colorScale" priority="124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58:F158">
    <cfRule type="colorScale" priority="135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61:F161">
    <cfRule type="colorScale" priority="145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64:F164">
    <cfRule type="colorScale" priority="146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68:F168">
    <cfRule type="colorScale" priority="135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71:F171">
    <cfRule type="colorScale" priority="147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74:F174">
    <cfRule type="colorScale" priority="147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78:F178">
    <cfRule type="colorScale" priority="136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81:F181">
    <cfRule type="colorScale" priority="148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84:F184">
    <cfRule type="colorScale" priority="148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88:F188">
    <cfRule type="colorScale" priority="136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91:F191">
    <cfRule type="colorScale" priority="149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198:F198">
    <cfRule type="colorScale" priority="150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01:F201">
    <cfRule type="colorScale" priority="137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04:F204">
    <cfRule type="colorScale" priority="138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10:F210">
    <cfRule type="colorScale" priority="121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15:F215">
    <cfRule type="colorScale" priority="122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18:F218">
    <cfRule type="colorScale" priority="124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21:F221">
    <cfRule type="colorScale" priority="123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30:F230">
    <cfRule type="colorScale" priority="118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33:F233">
    <cfRule type="colorScale" priority="119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37:F237">
    <cfRule type="colorScale" priority="120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40:F240">
    <cfRule type="colorScale" priority="120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47:F247">
    <cfRule type="colorScale" priority="102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50:F250">
    <cfRule type="colorScale" priority="102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54:F254">
    <cfRule type="colorScale" priority="103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57:F257">
    <cfRule type="colorScale" priority="104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61:F261">
    <cfRule type="colorScale" priority="104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64:F264">
    <cfRule type="colorScale" priority="105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68:F268">
    <cfRule type="colorScale" priority="105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71:F271">
    <cfRule type="colorScale" priority="106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75:F275">
    <cfRule type="colorScale" priority="107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78:F278">
    <cfRule type="colorScale" priority="107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82:F282">
    <cfRule type="colorScale" priority="108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85:F285">
    <cfRule type="colorScale" priority="108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90:F290">
    <cfRule type="colorScale" priority="109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93:F293">
    <cfRule type="colorScale" priority="110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297:F297">
    <cfRule type="colorScale" priority="110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00:F300">
    <cfRule type="colorScale" priority="111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04:F304">
    <cfRule type="colorScale" priority="111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07:F307">
    <cfRule type="colorScale" priority="112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11:F311">
    <cfRule type="colorScale" priority="113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14:F314">
    <cfRule type="colorScale" priority="113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18:F318">
    <cfRule type="colorScale" priority="114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21:F321">
    <cfRule type="colorScale" priority="114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25:F325">
    <cfRule type="colorScale" priority="115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28:F328">
    <cfRule type="colorScale" priority="116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33:F333">
    <cfRule type="colorScale" priority="116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36:F336">
    <cfRule type="colorScale" priority="117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39:F339">
    <cfRule type="colorScale" priority="117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45:F345">
    <cfRule type="colorScale" priority="96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49:F349">
    <cfRule type="colorScale" priority="97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52:F352">
    <cfRule type="colorScale" priority="97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57:F357">
    <cfRule type="colorScale" priority="98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60:F360">
    <cfRule type="colorScale" priority="99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67:F367">
    <cfRule type="colorScale" priority="86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70:F370">
    <cfRule type="colorScale" priority="94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73:F373">
    <cfRule type="colorScale" priority="94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77:F377">
    <cfRule type="colorScale" priority="87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80:F380">
    <cfRule type="colorScale" priority="95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86:F386">
    <cfRule type="colorScale" priority="87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89:F389">
    <cfRule type="colorScale" priority="88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93:F393">
    <cfRule type="colorScale" priority="88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396:F396">
    <cfRule type="colorScale" priority="89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00:F400">
    <cfRule type="colorScale" priority="90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03:F403">
    <cfRule type="colorScale" priority="90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07:F407">
    <cfRule type="colorScale" priority="91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10:F410">
    <cfRule type="colorScale" priority="91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14:F414">
    <cfRule type="colorScale" priority="92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17:F417">
    <cfRule type="colorScale" priority="93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24:F424">
    <cfRule type="colorScale" priority="93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28:F428">
    <cfRule type="colorScale" priority="84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31:F431">
    <cfRule type="colorScale" priority="83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34:F434">
    <cfRule type="colorScale" priority="83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37:F437">
    <cfRule type="colorScale" priority="82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40:F440">
    <cfRule type="colorScale" priority="81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43:F443">
    <cfRule type="colorScale" priority="81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50:F450">
    <cfRule type="colorScale" priority="73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53:F453">
    <cfRule type="colorScale" priority="78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56:F456">
    <cfRule type="colorScale" priority="74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60:F460">
    <cfRule type="colorScale" priority="74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63:F463">
    <cfRule type="colorScale" priority="78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66:F466">
    <cfRule type="colorScale" priority="75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70:F470">
    <cfRule type="colorScale" priority="75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73:F473">
    <cfRule type="colorScale" priority="79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76:F476">
    <cfRule type="colorScale" priority="76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80:F480">
    <cfRule type="colorScale" priority="77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83:F483">
    <cfRule type="colorScale" priority="80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86:F486">
    <cfRule type="colorScale" priority="77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93:F493">
    <cfRule type="colorScale" priority="67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96:F496">
    <cfRule type="colorScale" priority="70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499:F499">
    <cfRule type="colorScale" priority="67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02:F502">
    <cfRule type="colorScale" priority="68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07:F507">
    <cfRule type="colorScale" priority="69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10:F510">
    <cfRule type="colorScale" priority="71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13:F513">
    <cfRule type="colorScale" priority="69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16:F516">
    <cfRule type="colorScale" priority="70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25:F525">
    <cfRule type="colorScale" priority="45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28:F528">
    <cfRule type="colorScale" priority="46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32:F532">
    <cfRule type="colorScale" priority="46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35:F535">
    <cfRule type="colorScale" priority="47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38:F538">
    <cfRule type="colorScale" priority="47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45:F545">
    <cfRule type="colorScale" priority="48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48:F548">
    <cfRule type="colorScale" priority="49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51:F551">
    <cfRule type="colorScale" priority="49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54:F554">
    <cfRule type="colorScale" priority="26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60:F560">
    <cfRule type="colorScale" priority="50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63:F563">
    <cfRule type="colorScale" priority="50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69:F569">
    <cfRule type="colorScale" priority="51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72:F572">
    <cfRule type="colorScale" priority="52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75:F575">
    <cfRule type="colorScale" priority="52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81:F581">
    <cfRule type="colorScale" priority="53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84:F584">
    <cfRule type="colorScale" priority="53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88:F588">
    <cfRule type="colorScale" priority="54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91:F591">
    <cfRule type="colorScale" priority="55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594:F594">
    <cfRule type="colorScale" priority="55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00:F600">
    <cfRule type="colorScale" priority="56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03:F603">
    <cfRule type="colorScale" priority="56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06:F606">
    <cfRule type="colorScale" priority="57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09:F609">
    <cfRule type="colorScale" priority="58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12:F612">
    <cfRule type="colorScale" priority="58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15:F615">
    <cfRule type="colorScale" priority="59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18:F618">
    <cfRule type="colorScale" priority="59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24:F624">
    <cfRule type="colorScale" priority="60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27:F627">
    <cfRule type="colorScale" priority="61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31:F631">
    <cfRule type="colorScale" priority="61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35:F635">
    <cfRule type="colorScale" priority="62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38:F638">
    <cfRule type="colorScale" priority="62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44:F644">
    <cfRule type="colorScale" priority="634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48:F648">
    <cfRule type="colorScale" priority="64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51:F651">
    <cfRule type="colorScale" priority="646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54:F654">
    <cfRule type="colorScale" priority="652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57:F657">
    <cfRule type="colorScale" priority="658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64:F664">
    <cfRule type="colorScale" priority="15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67:F667">
    <cfRule type="colorScale" priority="16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70:F670">
    <cfRule type="colorScale" priority="16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73:F673">
    <cfRule type="colorScale" priority="17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78:F678">
    <cfRule type="colorScale" priority="17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81:F681">
    <cfRule type="colorScale" priority="18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85:F685">
    <cfRule type="colorScale" priority="19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88:F688">
    <cfRule type="colorScale" priority="19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92:F692">
    <cfRule type="colorScale" priority="20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95:F695">
    <cfRule type="colorScale" priority="20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699:F699">
    <cfRule type="colorScale" priority="21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02:F702">
    <cfRule type="colorScale" priority="120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07:F707">
    <cfRule type="colorScale" priority="22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10:F710">
    <cfRule type="colorScale" priority="227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13:F713">
    <cfRule type="colorScale" priority="233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18:F718">
    <cfRule type="colorScale" priority="239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21:F721">
    <cfRule type="colorScale" priority="245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conditionalFormatting sqref="E724:F724">
    <cfRule type="colorScale" priority="251">
      <colorScale>
        <cfvo type="min"/>
        <cfvo type="percentile" val="50"/>
        <cfvo type="max"/>
        <color rgb="FFFF7128"/>
        <color rgb="FFFFEB84"/>
        <color theme="9" tint="-0.249977111117893"/>
      </colorScale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20" operator="containsText" id="{72A04DD6-7273-F54B-BA36-0770DB6C5587}">
            <xm:f>NOT(ISERROR(SEARCH("0",C5)))</xm:f>
            <xm:f>"0"</xm:f>
            <x14:dxf>
              <fill>
                <patternFill>
                  <bgColor rgb="FFFFC000"/>
                </patternFill>
              </fill>
            </x14:dxf>
          </x14:cfRule>
          <xm:sqref>C5:C10</xm:sqref>
        </x14:conditionalFormatting>
        <x14:conditionalFormatting xmlns:xm="http://schemas.microsoft.com/office/excel/2006/main">
          <x14:cfRule type="containsText" priority="1519" operator="containsText" id="{3A3A8959-0257-2E49-AFB7-E0A8ABD7DCAD}">
            <xm:f>NOT(ISERROR(SEARCH("0",C13)))</xm:f>
            <xm:f>"0"</xm:f>
            <x14:dxf>
              <fill>
                <patternFill>
                  <bgColor rgb="FFFFC00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containsText" priority="16" operator="containsText" id="{D60C04F9-1B63-B24D-B2DE-F7414D088786}">
            <xm:f>NOT(ISERROR(SEARCH("0",C16)))</xm:f>
            <xm:f>"0"</xm:f>
            <x14:dxf>
              <fill>
                <patternFill>
                  <bgColor rgb="FFFFC000"/>
                </patternFill>
              </fill>
            </x14:dxf>
          </x14:cfRule>
          <xm:sqref>C16:C17</xm:sqref>
        </x14:conditionalFormatting>
        <x14:conditionalFormatting xmlns:xm="http://schemas.microsoft.com/office/excel/2006/main">
          <x14:cfRule type="containsText" priority="1514" operator="containsText" id="{5F34CAD5-D58F-D446-8BDE-D3AAFF16E04F}">
            <xm:f>NOT(ISERROR(SEARCH("0",C20)))</xm:f>
            <xm:f>"0"</xm:f>
            <x14:dxf>
              <fill>
                <patternFill>
                  <bgColor rgb="FFFFC000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containsText" priority="1521" operator="containsText" id="{D1202534-3E19-4549-92C5-0B2EA35FC4B9}">
            <xm:f>NOT(ISERROR(SEARCH("0",C23)))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C23:C24</xm:sqref>
        </x14:conditionalFormatting>
        <x14:conditionalFormatting xmlns:xm="http://schemas.microsoft.com/office/excel/2006/main">
          <x14:cfRule type="containsText" priority="1518" operator="containsText" id="{AB77C758-EF07-ED49-944D-6FA8D6A3AF49}">
            <xm:f>NOT(ISERROR(SEARCH("0",C27)))</xm:f>
            <xm:f>"0"</xm:f>
            <x14:dxf>
              <fill>
                <patternFill>
                  <bgColor rgb="FFFFC00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containsText" priority="1512" operator="containsText" id="{4887AA65-0AC1-9F43-844D-9B340C7350CF}">
            <xm:f>NOT(ISERROR(SEARCH("0",C30)))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C30:C32</xm:sqref>
        </x14:conditionalFormatting>
        <x14:conditionalFormatting xmlns:xm="http://schemas.microsoft.com/office/excel/2006/main">
          <x14:cfRule type="containsText" priority="1517" operator="containsText" id="{7FFE139A-DDA2-C640-B9F5-0C7B06B96BA5}">
            <xm:f>NOT(ISERROR(SEARCH("0",C35)))</xm:f>
            <xm:f>"0"</xm:f>
            <x14:dxf>
              <fill>
                <patternFill>
                  <bgColor rgb="FFFFC00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1516" operator="containsText" id="{A5E2636F-7941-C341-B196-601D741C767E}">
            <xm:f>NOT(ISERROR(SEARCH("0",C38)))</xm:f>
            <xm:f>"0"</xm:f>
            <x14:dxf>
              <fill>
                <patternFill>
                  <bgColor rgb="FFFFC000"/>
                </patternFill>
              </fill>
            </x14:dxf>
          </x14:cfRule>
          <xm:sqref>C38:C39</xm:sqref>
        </x14:conditionalFormatting>
        <x14:conditionalFormatting xmlns:xm="http://schemas.microsoft.com/office/excel/2006/main">
          <x14:cfRule type="containsText" priority="15" operator="containsText" id="{6A153D7E-56A3-E343-85DE-3AA36FC26229}">
            <xm:f>NOT(ISERROR(SEARCH("0",C42)))</xm:f>
            <xm:f>"0"</xm:f>
            <x14:dxf>
              <fill>
                <patternFill>
                  <bgColor rgb="FFFFC000"/>
                </patternFill>
              </fill>
            </x14:dxf>
          </x14:cfRule>
          <xm:sqref>C42</xm:sqref>
        </x14:conditionalFormatting>
        <x14:conditionalFormatting xmlns:xm="http://schemas.microsoft.com/office/excel/2006/main">
          <x14:cfRule type="containsText" priority="1515" operator="containsText" id="{1FE9A876-D7B4-B64E-8046-9E36E33DC828}">
            <xm:f>NOT(ISERROR(SEARCH("0",C45)))</xm:f>
            <xm:f>"0"</xm:f>
            <x14:dxf>
              <fill>
                <patternFill>
                  <bgColor rgb="FFFFC000"/>
                </patternFill>
              </fill>
            </x14:dxf>
          </x14:cfRule>
          <xm:sqref>C45:C46</xm:sqref>
        </x14:conditionalFormatting>
        <x14:conditionalFormatting xmlns:xm="http://schemas.microsoft.com/office/excel/2006/main">
          <x14:cfRule type="containsText" priority="1509" operator="containsText" id="{BCD56101-FC15-8646-ABF5-939711CE8C14}">
            <xm:f>NOT(ISERROR(SEARCH("0",C49)))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C49</xm:sqref>
        </x14:conditionalFormatting>
        <x14:conditionalFormatting xmlns:xm="http://schemas.microsoft.com/office/excel/2006/main">
          <x14:cfRule type="containsText" priority="8" operator="containsText" id="{2C519641-F74E-3D46-826E-9109EBDB3F00}">
            <xm:f>NOT(ISERROR(SEARCH("0",C58)))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C58</xm:sqref>
        </x14:conditionalFormatting>
        <x14:conditionalFormatting xmlns:xm="http://schemas.microsoft.com/office/excel/2006/main">
          <x14:cfRule type="containsText" priority="1510" operator="containsText" id="{B280CD1D-70AF-0E43-9DC6-C8B1DBFC71E0}">
            <xm:f>NOT(ISERROR(SEARCH("0",C61)))</xm:f>
            <xm:f>"0"</xm:f>
            <x14:dxf>
              <fill>
                <patternFill>
                  <bgColor rgb="FFFFC000"/>
                </patternFill>
              </fill>
            </x14:dxf>
          </x14:cfRule>
          <xm:sqref>C61</xm:sqref>
        </x14:conditionalFormatting>
        <x14:conditionalFormatting xmlns:xm="http://schemas.microsoft.com/office/excel/2006/main">
          <x14:cfRule type="containsText" priority="1508" operator="containsText" id="{3794E893-7FC8-1347-A933-993EBF856ECD}">
            <xm:f>NOT(ISERROR(SEARCH("0,0",C64)))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C64</xm:sqref>
        </x14:conditionalFormatting>
        <x14:conditionalFormatting xmlns:xm="http://schemas.microsoft.com/office/excel/2006/main">
          <x14:cfRule type="containsText" priority="1507" operator="containsText" id="{077DA756-AE97-944F-84ED-C458DE55ECE5}">
            <xm:f>NOT(ISERROR(SEARCH("0",C65)))</xm:f>
            <xm:f>"0"</xm:f>
            <x14:dxf>
              <fill>
                <patternFill>
                  <bgColor rgb="FFFFC000"/>
                </patternFill>
              </fill>
            </x14:dxf>
          </x14:cfRule>
          <xm:sqref>C65</xm:sqref>
        </x14:conditionalFormatting>
        <x14:conditionalFormatting xmlns:xm="http://schemas.microsoft.com/office/excel/2006/main">
          <x14:cfRule type="containsText" priority="1511" operator="containsText" id="{4A259600-5740-A749-8A9C-4CA98A64F64B}">
            <xm:f>NOT(ISERROR(SEARCH("0",C68)))</xm:f>
            <xm:f>"0"</xm:f>
            <x14:dxf>
              <fill>
                <patternFill>
                  <bgColor rgb="FFFFC000"/>
                </patternFill>
              </fill>
            </x14:dxf>
          </x14:cfRule>
          <xm:sqref>C68</xm:sqref>
        </x14:conditionalFormatting>
        <x14:conditionalFormatting xmlns:xm="http://schemas.microsoft.com/office/excel/2006/main">
          <x14:cfRule type="containsText" priority="114" operator="containsText" id="{31AC23B8-D456-7645-BCD8-41597A8EB459}">
            <xm:f>NOT(ISERROR(SEARCH("0",C75)))</xm:f>
            <xm:f>"0"</xm:f>
            <x14:dxf>
              <fill>
                <patternFill>
                  <bgColor rgb="FFFFC000"/>
                </patternFill>
              </fill>
            </x14:dxf>
          </x14:cfRule>
          <xm:sqref>C75:C79</xm:sqref>
        </x14:conditionalFormatting>
        <x14:conditionalFormatting xmlns:xm="http://schemas.microsoft.com/office/excel/2006/main">
          <x14:cfRule type="containsText" priority="1283" operator="containsText" id="{A7D67C7C-1054-7A40-A503-D1A81E6ACEA3}">
            <xm:f>NOT(ISERROR(SEARCH("0",C82)))</xm:f>
            <xm:f>"0"</xm:f>
            <x14:dxf>
              <fill>
                <patternFill>
                  <bgColor rgb="FFFFC000"/>
                </patternFill>
              </fill>
            </x14:dxf>
          </x14:cfRule>
          <xm:sqref>C82</xm:sqref>
        </x14:conditionalFormatting>
        <x14:conditionalFormatting xmlns:xm="http://schemas.microsoft.com/office/excel/2006/main">
          <x14:cfRule type="containsText" priority="1269" operator="containsText" id="{C2B85482-CD10-5B44-9E87-36BD14D7A2E2}">
            <xm:f>NOT(ISERROR(SEARCH("0",C85)))</xm:f>
            <xm:f>"0"</xm:f>
            <x14:dxf>
              <fill>
                <patternFill>
                  <bgColor rgb="FFFFC000"/>
                </patternFill>
              </fill>
            </x14:dxf>
          </x14:cfRule>
          <xm:sqref>C85</xm:sqref>
        </x14:conditionalFormatting>
        <x14:conditionalFormatting xmlns:xm="http://schemas.microsoft.com/office/excel/2006/main">
          <x14:cfRule type="containsText" priority="1282" operator="containsText" id="{F51C76BD-2F42-1249-BC58-83E9C86E45F1}">
            <xm:f>NOT(ISERROR(SEARCH("0",C88)))</xm:f>
            <xm:f>"0"</xm:f>
            <x14:dxf>
              <fill>
                <patternFill>
                  <bgColor rgb="FFFFC000"/>
                </patternFill>
              </fill>
            </x14:dxf>
          </x14:cfRule>
          <xm:sqref>C88:C89</xm:sqref>
        </x14:conditionalFormatting>
        <x14:conditionalFormatting xmlns:xm="http://schemas.microsoft.com/office/excel/2006/main">
          <x14:cfRule type="containsText" priority="1281" operator="containsText" id="{E5E83614-195D-5F4A-A4F5-A5659853F314}">
            <xm:f>NOT(ISERROR(SEARCH("0",C92)))</xm:f>
            <xm:f>"0"</xm:f>
            <x14:dxf>
              <fill>
                <patternFill>
                  <bgColor rgb="FFFFC000"/>
                </patternFill>
              </fill>
            </x14:dxf>
          </x14:cfRule>
          <xm:sqref>C92</xm:sqref>
        </x14:conditionalFormatting>
        <x14:conditionalFormatting xmlns:xm="http://schemas.microsoft.com/office/excel/2006/main">
          <x14:cfRule type="containsText" priority="1280" operator="containsText" id="{DBBD1051-061B-3C42-91EC-E325D98EC8EB}">
            <xm:f>NOT(ISERROR(SEARCH("0",C95)))</xm:f>
            <xm:f>"0"</xm:f>
            <x14:dxf>
              <fill>
                <patternFill>
                  <bgColor rgb="FFFFC000"/>
                </patternFill>
              </fill>
            </x14:dxf>
          </x14:cfRule>
          <xm:sqref>C95</xm:sqref>
        </x14:conditionalFormatting>
        <x14:conditionalFormatting xmlns:xm="http://schemas.microsoft.com/office/excel/2006/main">
          <x14:cfRule type="containsText" priority="1279" operator="containsText" id="{474EABA4-29CC-A147-AF4E-1ED20A19DED1}">
            <xm:f>NOT(ISERROR(SEARCH("0",C98)))</xm:f>
            <xm:f>"0"</xm:f>
            <x14:dxf>
              <fill>
                <patternFill>
                  <bgColor rgb="FFFFC000"/>
                </patternFill>
              </fill>
            </x14:dxf>
          </x14:cfRule>
          <xm:sqref>C98:C99</xm:sqref>
        </x14:conditionalFormatting>
        <x14:conditionalFormatting xmlns:xm="http://schemas.microsoft.com/office/excel/2006/main">
          <x14:cfRule type="containsText" priority="1278" operator="containsText" id="{CF1037A4-3F86-2A4A-A3C9-0EC4990285E2}">
            <xm:f>NOT(ISERROR(SEARCH("0",C102)))</xm:f>
            <xm:f>"0"</xm:f>
            <x14:dxf>
              <fill>
                <patternFill>
                  <bgColor rgb="FFFFC000"/>
                </patternFill>
              </fill>
            </x14:dxf>
          </x14:cfRule>
          <xm:sqref>C102</xm:sqref>
        </x14:conditionalFormatting>
        <x14:conditionalFormatting xmlns:xm="http://schemas.microsoft.com/office/excel/2006/main">
          <x14:cfRule type="containsText" priority="1277" operator="containsText" id="{CC304136-9047-E842-B5BF-04F9CA0639A7}">
            <xm:f>NOT(ISERROR(SEARCH("0",C105)))</xm:f>
            <xm:f>"0"</xm:f>
            <x14:dxf>
              <fill>
                <patternFill>
                  <bgColor rgb="FFFFC000"/>
                </patternFill>
              </fill>
            </x14:dxf>
          </x14:cfRule>
          <xm:sqref>C105</xm:sqref>
        </x14:conditionalFormatting>
        <x14:conditionalFormatting xmlns:xm="http://schemas.microsoft.com/office/excel/2006/main">
          <x14:cfRule type="containsText" priority="1276" operator="containsText" id="{115E3D19-6A2C-AB46-AD2B-7E8FBF6744F4}">
            <xm:f>NOT(ISERROR(SEARCH("0",C108)))</xm:f>
            <xm:f>"0"</xm:f>
            <x14:dxf>
              <fill>
                <patternFill>
                  <bgColor rgb="FFFFC000"/>
                </patternFill>
              </fill>
            </x14:dxf>
          </x14:cfRule>
          <xm:sqref>C108:C109</xm:sqref>
        </x14:conditionalFormatting>
        <x14:conditionalFormatting xmlns:xm="http://schemas.microsoft.com/office/excel/2006/main">
          <x14:cfRule type="containsText" priority="1275" operator="containsText" id="{66EAC1EC-3E89-D343-B8FD-BE12FD9A8572}">
            <xm:f>NOT(ISERROR(SEARCH("0",C112)))</xm:f>
            <xm:f>"0"</xm:f>
            <x14:dxf>
              <fill>
                <patternFill>
                  <bgColor rgb="FFFFC000"/>
                </patternFill>
              </fill>
            </x14:dxf>
          </x14:cfRule>
          <xm:sqref>C112</xm:sqref>
        </x14:conditionalFormatting>
        <x14:conditionalFormatting xmlns:xm="http://schemas.microsoft.com/office/excel/2006/main">
          <x14:cfRule type="containsText" priority="1257" operator="containsText" id="{55FCBFDD-C41E-5C47-961E-5167E96C5741}">
            <xm:f>NOT(ISERROR(SEARCH("0",C115)))</xm:f>
            <xm:f>"0"</xm:f>
            <x14:dxf>
              <fill>
                <patternFill>
                  <bgColor rgb="FFFFC000"/>
                </patternFill>
              </fill>
            </x14:dxf>
          </x14:cfRule>
          <xm:sqref>C115</xm:sqref>
        </x14:conditionalFormatting>
        <x14:conditionalFormatting xmlns:xm="http://schemas.microsoft.com/office/excel/2006/main">
          <x14:cfRule type="containsText" priority="1274" operator="containsText" id="{2AE6E9A1-DCA2-AE4A-ADCA-2FB62307CC3E}">
            <xm:f>NOT(ISERROR(SEARCH("0",C118)))</xm:f>
            <xm:f>"0"</xm:f>
            <x14:dxf>
              <fill>
                <patternFill>
                  <bgColor rgb="FFFFC000"/>
                </patternFill>
              </fill>
            </x14:dxf>
          </x14:cfRule>
          <xm:sqref>C118:C119</xm:sqref>
        </x14:conditionalFormatting>
        <x14:conditionalFormatting xmlns:xm="http://schemas.microsoft.com/office/excel/2006/main">
          <x14:cfRule type="containsText" priority="1273" operator="containsText" id="{DD300544-C339-5146-9F77-438DA8348C28}">
            <xm:f>NOT(ISERROR(SEARCH("0",C122)))</xm:f>
            <xm:f>"0"</xm:f>
            <x14:dxf>
              <fill>
                <patternFill>
                  <bgColor rgb="FFFFC000"/>
                </patternFill>
              </fill>
            </x14:dxf>
          </x14:cfRule>
          <xm:sqref>C122</xm:sqref>
        </x14:conditionalFormatting>
        <x14:conditionalFormatting xmlns:xm="http://schemas.microsoft.com/office/excel/2006/main">
          <x14:cfRule type="containsText" priority="1254" operator="containsText" id="{B8FACC68-2242-9A41-B79B-F8FFEE8178E7}">
            <xm:f>NOT(ISERROR(SEARCH("0",C125)))</xm:f>
            <xm:f>"0"</xm:f>
            <x14:dxf>
              <fill>
                <patternFill>
                  <bgColor rgb="FFFFC000"/>
                </patternFill>
              </fill>
            </x14:dxf>
          </x14:cfRule>
          <xm:sqref>C125</xm:sqref>
        </x14:conditionalFormatting>
        <x14:conditionalFormatting xmlns:xm="http://schemas.microsoft.com/office/excel/2006/main">
          <x14:cfRule type="containsText" priority="1272" operator="containsText" id="{BCB76BE5-B2D8-914D-B100-D6A12FEDB88F}">
            <xm:f>NOT(ISERROR(SEARCH("0",C128)))</xm:f>
            <xm:f>"0"</xm:f>
            <x14:dxf>
              <fill>
                <patternFill>
                  <bgColor rgb="FFFFC000"/>
                </patternFill>
              </fill>
            </x14:dxf>
          </x14:cfRule>
          <xm:sqref>C128:C130</xm:sqref>
        </x14:conditionalFormatting>
        <x14:conditionalFormatting xmlns:xm="http://schemas.microsoft.com/office/excel/2006/main">
          <x14:cfRule type="containsText" priority="1271" operator="containsText" id="{F8705539-D7C2-9C41-9A21-9B6150C9016F}">
            <xm:f>NOT(ISERROR(SEARCH("0",C133)))</xm:f>
            <xm:f>"0"</xm:f>
            <x14:dxf>
              <fill>
                <patternFill>
                  <bgColor rgb="FFFFC000"/>
                </patternFill>
              </fill>
            </x14:dxf>
          </x14:cfRule>
          <xm:sqref>C133</xm:sqref>
        </x14:conditionalFormatting>
        <x14:conditionalFormatting xmlns:xm="http://schemas.microsoft.com/office/excel/2006/main">
          <x14:cfRule type="containsText" priority="1270" operator="containsText" id="{A74C9981-C4A5-274A-833B-16C65B005FA3}">
            <xm:f>NOT(ISERROR(SEARCH("0,0",C136)))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C136</xm:sqref>
        </x14:conditionalFormatting>
        <x14:conditionalFormatting xmlns:xm="http://schemas.microsoft.com/office/excel/2006/main">
          <x14:cfRule type="containsText" priority="1263" operator="containsText" id="{89598E78-7FCF-9941-8B65-5BED133D2EDA}">
            <xm:f>NOT(ISERROR(SEARCH("0",C139)))</xm:f>
            <xm:f>"0"</xm:f>
            <x14:dxf>
              <fill>
                <patternFill>
                  <bgColor rgb="FFFFC000"/>
                </patternFill>
              </fill>
            </x14:dxf>
          </x14:cfRule>
          <xm:sqref>C139:C141</xm:sqref>
        </x14:conditionalFormatting>
        <x14:conditionalFormatting xmlns:xm="http://schemas.microsoft.com/office/excel/2006/main">
          <x14:cfRule type="containsText" priority="1264" operator="containsText" id="{9B74DFE3-B7DF-0448-88DE-2C39BC7F814D}">
            <xm:f>NOT(ISERROR(SEARCH("0",C144)))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C144</xm:sqref>
        </x14:conditionalFormatting>
        <x14:conditionalFormatting xmlns:xm="http://schemas.microsoft.com/office/excel/2006/main">
          <x14:cfRule type="containsText" priority="1265" operator="containsText" id="{F0EA1F83-F719-DD46-B010-4A33FC334386}">
            <xm:f>NOT(ISERROR(SEARCH("0,0",C147)))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C147:C148</xm:sqref>
        </x14:conditionalFormatting>
        <x14:conditionalFormatting xmlns:xm="http://schemas.microsoft.com/office/excel/2006/main">
          <x14:cfRule type="containsText" priority="1266" operator="containsText" id="{57424D75-6B66-5942-A8BB-E183EC8B485B}">
            <xm:f>NOT(ISERROR(SEARCH("0",C151)))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C151</xm:sqref>
        </x14:conditionalFormatting>
        <x14:conditionalFormatting xmlns:xm="http://schemas.microsoft.com/office/excel/2006/main">
          <x14:cfRule type="containsText" priority="1241" operator="containsText" id="{B10FD7F9-7FDA-7E46-BB04-13245E2F67DA}">
            <xm:f>NOT(ISERROR(SEARCH("0",C154)))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C154</xm:sqref>
        </x14:conditionalFormatting>
        <x14:conditionalFormatting xmlns:xm="http://schemas.microsoft.com/office/excel/2006/main">
          <x14:cfRule type="containsText" priority="1267" operator="containsText" id="{A4FF1467-C360-844E-A7D9-3BEE4C0270CD}">
            <xm:f>NOT(ISERROR(SEARCH("0",C157)))</xm:f>
            <xm:f>"0"</xm:f>
            <x14:dxf>
              <fill>
                <patternFill>
                  <bgColor rgb="FFFFC000"/>
                </patternFill>
              </fill>
            </x14:dxf>
          </x14:cfRule>
          <xm:sqref>C157:C158</xm:sqref>
        </x14:conditionalFormatting>
        <x14:conditionalFormatting xmlns:xm="http://schemas.microsoft.com/office/excel/2006/main">
          <x14:cfRule type="containsText" priority="1268" operator="containsText" id="{3E099461-6B4A-9140-A6D0-D34394E5F70B}">
            <xm:f>NOT(ISERROR(SEARCH("0",C161)))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C161</xm:sqref>
        </x14:conditionalFormatting>
        <x14:conditionalFormatting xmlns:xm="http://schemas.microsoft.com/office/excel/2006/main">
          <x14:cfRule type="containsText" priority="1258" operator="containsText" id="{9CDD447E-A576-9244-85EF-03298023D5AC}">
            <xm:f>NOT(ISERROR(SEARCH("0",C164)))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C164</xm:sqref>
        </x14:conditionalFormatting>
        <x14:conditionalFormatting xmlns:xm="http://schemas.microsoft.com/office/excel/2006/main">
          <x14:cfRule type="containsText" priority="1251" operator="containsText" id="{41AE9478-9A41-9849-A91C-89547208CF5A}">
            <xm:f>NOT(ISERROR(SEARCH("0",C167)))</xm:f>
            <xm:f>"0"</xm:f>
            <x14:dxf>
              <fill>
                <patternFill>
                  <bgColor rgb="FFFFC000"/>
                </patternFill>
              </fill>
            </x14:dxf>
          </x14:cfRule>
          <xm:sqref>C167:C168</xm:sqref>
        </x14:conditionalFormatting>
        <x14:conditionalFormatting xmlns:xm="http://schemas.microsoft.com/office/excel/2006/main">
          <x14:cfRule type="containsText" priority="1252" operator="containsText" id="{4A5707EB-03AE-A044-846D-865D745B9786}">
            <xm:f>NOT(ISERROR(SEARCH("0",C171)))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C171</xm:sqref>
        </x14:conditionalFormatting>
        <x14:conditionalFormatting xmlns:xm="http://schemas.microsoft.com/office/excel/2006/main">
          <x14:cfRule type="containsText" priority="1253" operator="containsText" id="{7EE1E231-094C-EE48-965D-A7FD764E7307}">
            <xm:f>NOT(ISERROR(SEARCH("0",C174)))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C174</xm:sqref>
        </x14:conditionalFormatting>
        <x14:conditionalFormatting xmlns:xm="http://schemas.microsoft.com/office/excel/2006/main">
          <x14:cfRule type="containsText" priority="1255" operator="containsText" id="{BD65B8C2-69ED-894F-B719-5B110FD31741}">
            <xm:f>NOT(ISERROR(SEARCH("0",C177)))</xm:f>
            <xm:f>"0"</xm:f>
            <x14:dxf>
              <fill>
                <patternFill>
                  <bgColor rgb="FFFFC000"/>
                </patternFill>
              </fill>
            </x14:dxf>
          </x14:cfRule>
          <xm:sqref>C177:C178</xm:sqref>
        </x14:conditionalFormatting>
        <x14:conditionalFormatting xmlns:xm="http://schemas.microsoft.com/office/excel/2006/main">
          <x14:cfRule type="containsText" priority="1259" operator="containsText" id="{73E39475-004F-1647-950E-A10A8E8D82BA}">
            <xm:f>NOT(ISERROR(SEARCH("0",C181)))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C181</xm:sqref>
        </x14:conditionalFormatting>
        <x14:conditionalFormatting xmlns:xm="http://schemas.microsoft.com/office/excel/2006/main">
          <x14:cfRule type="containsText" priority="1256" operator="containsText" id="{8D6E5CFD-F08D-2443-A0D7-5430A30B5E15}">
            <xm:f>NOT(ISERROR(SEARCH("0",C184)))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C184</xm:sqref>
        </x14:conditionalFormatting>
        <x14:conditionalFormatting xmlns:xm="http://schemas.microsoft.com/office/excel/2006/main">
          <x14:cfRule type="containsText" priority="1250" operator="containsText" id="{180D7428-4EC5-BA4E-92E7-702B0570872F}">
            <xm:f>NOT(ISERROR(SEARCH("0",C187)))</xm:f>
            <xm:f>"0"</xm:f>
            <x14:dxf>
              <fill>
                <patternFill>
                  <bgColor rgb="FFFFC000"/>
                </patternFill>
              </fill>
            </x14:dxf>
          </x14:cfRule>
          <xm:sqref>C187:C188</xm:sqref>
        </x14:conditionalFormatting>
        <x14:conditionalFormatting xmlns:xm="http://schemas.microsoft.com/office/excel/2006/main">
          <x14:cfRule type="containsText" priority="1249" operator="containsText" id="{B2FD815C-6821-5046-80EF-1473A6F18CD7}">
            <xm:f>NOT(ISERROR(SEARCH("0",C191)))</xm:f>
            <xm:f>"0"</xm:f>
            <x14:dxf>
              <fill>
                <patternFill>
                  <bgColor rgb="FFFFC000"/>
                </patternFill>
              </fill>
            </x14:dxf>
          </x14:cfRule>
          <xm:sqref>C191</xm:sqref>
        </x14:conditionalFormatting>
        <x14:conditionalFormatting xmlns:xm="http://schemas.microsoft.com/office/excel/2006/main">
          <x14:cfRule type="containsText" priority="1261" operator="containsText" id="{11043A6E-D2B4-EE4F-89BD-75D7E4BC9FBA}">
            <xm:f>NOT(ISERROR(SEARCH("0",C194)))</xm:f>
            <xm:f>"0"</xm:f>
            <x14:dxf>
              <fill>
                <patternFill>
                  <bgColor rgb="FFFFC000"/>
                </patternFill>
              </fill>
            </x14:dxf>
          </x14:cfRule>
          <xm:sqref>C194:C195</xm:sqref>
        </x14:conditionalFormatting>
        <x14:conditionalFormatting xmlns:xm="http://schemas.microsoft.com/office/excel/2006/main">
          <x14:cfRule type="containsText" priority="1262" operator="containsText" id="{89CF5522-64F4-A340-9578-9F82EEB6AA5D}">
            <xm:f>NOT(ISERROR(SEARCH("0",C198)))</xm:f>
            <xm:f>"0"</xm:f>
            <x14:dxf>
              <fill>
                <patternFill>
                  <bgColor rgb="FFFFC000"/>
                </patternFill>
              </fill>
            </x14:dxf>
          </x14:cfRule>
          <xm:sqref>C198</xm:sqref>
        </x14:conditionalFormatting>
        <x14:conditionalFormatting xmlns:xm="http://schemas.microsoft.com/office/excel/2006/main">
          <x14:cfRule type="containsText" priority="1248" operator="containsText" id="{C8CCC1AC-D1F6-7743-9DFD-C91A3CD16CFA}">
            <xm:f>NOT(ISERROR(SEARCH("0",C201)))</xm:f>
            <xm:f>"0"</xm:f>
            <x14:dxf>
              <fill>
                <patternFill>
                  <bgColor rgb="FFFFC000"/>
                </patternFill>
              </fill>
            </x14:dxf>
          </x14:cfRule>
          <xm:sqref>C201</xm:sqref>
        </x14:conditionalFormatting>
        <x14:conditionalFormatting xmlns:xm="http://schemas.microsoft.com/office/excel/2006/main">
          <x14:cfRule type="containsText" priority="1260" operator="containsText" id="{F240D9AE-103A-5843-9EA1-36AF4928DF05}">
            <xm:f>NOT(ISERROR(SEARCH("0",C204)))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C204</xm:sqref>
        </x14:conditionalFormatting>
        <x14:conditionalFormatting xmlns:xm="http://schemas.microsoft.com/office/excel/2006/main">
          <x14:cfRule type="containsText" priority="113" operator="containsText" id="{E834CCEE-5FEB-3045-A0D8-508F12E1D836}">
            <xm:f>NOT(ISERROR(SEARCH("0",C207)))</xm:f>
            <xm:f>"0"</xm:f>
            <x14:dxf>
              <fill>
                <patternFill>
                  <bgColor rgb="FFFFC000"/>
                </patternFill>
              </fill>
            </x14:dxf>
          </x14:cfRule>
          <xm:sqref>C207:C210</xm:sqref>
        </x14:conditionalFormatting>
        <x14:conditionalFormatting xmlns:xm="http://schemas.microsoft.com/office/excel/2006/main">
          <x14:cfRule type="containsText" priority="1222" operator="containsText" id="{39E244AD-D677-3945-9218-1B33FEDA7B88}">
            <xm:f>NOT(ISERROR(SEARCH("0",C213)))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C213:C215</xm:sqref>
        </x14:conditionalFormatting>
        <x14:conditionalFormatting xmlns:xm="http://schemas.microsoft.com/office/excel/2006/main">
          <x14:cfRule type="containsText" priority="1221" operator="containsText" id="{12F43BF3-95A6-F840-AA07-0C54DF8B5E5C}">
            <xm:f>NOT(ISERROR(SEARCH("0",C218)))</xm:f>
            <xm:f>"0"</xm:f>
            <x14:dxf>
              <fill>
                <patternFill>
                  <bgColor rgb="FFFFC000"/>
                </patternFill>
              </fill>
            </x14:dxf>
          </x14:cfRule>
          <xm:sqref>C218</xm:sqref>
        </x14:conditionalFormatting>
        <x14:conditionalFormatting xmlns:xm="http://schemas.microsoft.com/office/excel/2006/main">
          <x14:cfRule type="containsText" priority="1220" operator="containsText" id="{E8D48547-882A-B344-85C7-09762E4E3704}">
            <xm:f>NOT(ISERROR(SEARCH("0",C221)))</xm:f>
            <xm:f>"0"</xm:f>
            <x14:dxf>
              <fill>
                <patternFill>
                  <bgColor rgb="FFFFC000"/>
                </patternFill>
              </fill>
            </x14:dxf>
          </x14:cfRule>
          <xm:sqref>C221</xm:sqref>
        </x14:conditionalFormatting>
        <x14:conditionalFormatting xmlns:xm="http://schemas.microsoft.com/office/excel/2006/main">
          <x14:cfRule type="containsText" priority="1218" operator="containsText" id="{319F6779-5D9C-134F-9D25-29BB5FBE42ED}">
            <xm:f>NOT(ISERROR(SEARCH("0",C224)))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C224</xm:sqref>
        </x14:conditionalFormatting>
        <x14:conditionalFormatting xmlns:xm="http://schemas.microsoft.com/office/excel/2006/main">
          <x14:cfRule type="containsText" priority="112" operator="containsText" id="{8539AC4C-65C4-564F-A682-5411F114324E}">
            <xm:f>NOT(ISERROR(SEARCH("0",C228)))</xm:f>
            <xm:f>"0"</xm:f>
            <x14:dxf>
              <fill>
                <patternFill>
                  <bgColor rgb="FFFFC000"/>
                </patternFill>
              </fill>
            </x14:dxf>
          </x14:cfRule>
          <xm:sqref>C228</xm:sqref>
        </x14:conditionalFormatting>
        <x14:conditionalFormatting xmlns:xm="http://schemas.microsoft.com/office/excel/2006/main">
          <x14:cfRule type="containsText" priority="1181" operator="containsText" id="{4AEED664-0F5A-FE42-A857-01971343E596}">
            <xm:f>NOT(ISERROR(SEARCH("0",C233)))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C233</xm:sqref>
        </x14:conditionalFormatting>
        <x14:conditionalFormatting xmlns:xm="http://schemas.microsoft.com/office/excel/2006/main">
          <x14:cfRule type="containsText" priority="1182" operator="containsText" id="{795F90F0-D729-814F-B026-AE029B8D2FC9}">
            <xm:f>NOT(ISERROR(SEARCH("0",C236)))</xm:f>
            <xm:f>"0"</xm:f>
            <x14:dxf>
              <fill>
                <patternFill>
                  <bgColor rgb="FFFFC000"/>
                </patternFill>
              </fill>
            </x14:dxf>
          </x14:cfRule>
          <xm:sqref>C236:C237</xm:sqref>
        </x14:conditionalFormatting>
        <x14:conditionalFormatting xmlns:xm="http://schemas.microsoft.com/office/excel/2006/main">
          <x14:cfRule type="containsText" priority="1180" operator="containsText" id="{443AC44E-D944-7F41-9AD1-C3F6941AFA3E}">
            <xm:f>NOT(ISERROR(SEARCH("0",C240)))</xm:f>
            <xm:f>"0"</xm:f>
            <x14:dxf>
              <fill>
                <patternFill>
                  <bgColor rgb="FFFFC000"/>
                </patternFill>
              </fill>
            </x14:dxf>
          </x14:cfRule>
          <xm:sqref>C240</xm:sqref>
        </x14:conditionalFormatting>
        <x14:conditionalFormatting xmlns:xm="http://schemas.microsoft.com/office/excel/2006/main">
          <x14:cfRule type="containsText" priority="111" operator="containsText" id="{3A1F7CFA-9803-6A4D-A413-F8814C0B4F45}">
            <xm:f>NOT(ISERROR(SEARCH("0",C244)))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C244</xm:sqref>
        </x14:conditionalFormatting>
        <x14:conditionalFormatting xmlns:xm="http://schemas.microsoft.com/office/excel/2006/main">
          <x14:cfRule type="containsText" priority="1016" operator="containsText" id="{4E9F0FB5-0E31-0A47-AFC8-B1C6DD4B5D35}">
            <xm:f>NOT(ISERROR(SEARCH("0",C246)))</xm:f>
            <xm:f>"0"</xm:f>
            <x14:dxf>
              <fill>
                <patternFill>
                  <bgColor rgb="FFFFC000"/>
                </patternFill>
              </fill>
            </x14:dxf>
          </x14:cfRule>
          <xm:sqref>C246:C247</xm:sqref>
        </x14:conditionalFormatting>
        <x14:conditionalFormatting xmlns:xm="http://schemas.microsoft.com/office/excel/2006/main">
          <x14:cfRule type="containsText" priority="1017" operator="containsText" id="{26537EF4-B4E6-A14F-A2DA-136F8704AB1B}">
            <xm:f>NOT(ISERROR(SEARCH("0",C250)))</xm:f>
            <xm:f>"0"</xm:f>
            <x14:dxf>
              <fill>
                <patternFill>
                  <bgColor rgb="FFFFC000"/>
                </patternFill>
              </fill>
            </x14:dxf>
          </x14:cfRule>
          <xm:sqref>C250</xm:sqref>
        </x14:conditionalFormatting>
        <x14:conditionalFormatting xmlns:xm="http://schemas.microsoft.com/office/excel/2006/main">
          <x14:cfRule type="containsText" priority="1015" operator="containsText" id="{76B7B060-4AA2-1F40-9A37-C22354B1194A}">
            <xm:f>NOT(ISERROR(SEARCH("0",C253)))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C253:C254</xm:sqref>
        </x14:conditionalFormatting>
        <x14:conditionalFormatting xmlns:xm="http://schemas.microsoft.com/office/excel/2006/main">
          <x14:cfRule type="containsText" priority="1014" operator="containsText" id="{D9A562A0-BD21-3646-A56C-59B11FF55F3A}">
            <xm:f>NOT(ISERROR(SEARCH("0",C257)))</xm:f>
            <xm:f>"0"</xm:f>
            <x14:dxf>
              <fill>
                <patternFill>
                  <bgColor rgb="FFFFC000"/>
                </patternFill>
              </fill>
            </x14:dxf>
          </x14:cfRule>
          <xm:sqref>C257</xm:sqref>
        </x14:conditionalFormatting>
        <x14:conditionalFormatting xmlns:xm="http://schemas.microsoft.com/office/excel/2006/main">
          <x14:cfRule type="containsText" priority="1012" operator="containsText" id="{6403A1CE-9A77-3241-BEE8-980CD6F2D46D}">
            <xm:f>NOT(ISERROR(SEARCH("0",C260)))</xm:f>
            <xm:f>"0"</xm:f>
            <x14:dxf>
              <fill>
                <patternFill>
                  <bgColor rgb="FFFFC000"/>
                </patternFill>
              </fill>
            </x14:dxf>
          </x14:cfRule>
          <xm:sqref>C260:C261</xm:sqref>
        </x14:conditionalFormatting>
        <x14:conditionalFormatting xmlns:xm="http://schemas.microsoft.com/office/excel/2006/main">
          <x14:cfRule type="containsText" priority="1013" operator="containsText" id="{6E98C3E5-C8B5-8740-B699-B1B07511E990}">
            <xm:f>NOT(ISERROR(SEARCH("0",C264)))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C264</xm:sqref>
        </x14:conditionalFormatting>
        <x14:conditionalFormatting xmlns:xm="http://schemas.microsoft.com/office/excel/2006/main">
          <x14:cfRule type="containsText" priority="1011" operator="containsText" id="{EAE06C43-88DA-254F-9876-93BE888A2B09}">
            <xm:f>NOT(ISERROR(SEARCH("0",C267)))</xm:f>
            <xm:f>"0"</xm:f>
            <x14:dxf>
              <fill>
                <patternFill>
                  <bgColor rgb="FFFFC000"/>
                </patternFill>
              </fill>
            </x14:dxf>
          </x14:cfRule>
          <xm:sqref>C267:C268</xm:sqref>
        </x14:conditionalFormatting>
        <x14:conditionalFormatting xmlns:xm="http://schemas.microsoft.com/office/excel/2006/main">
          <x14:cfRule type="containsText" priority="994" operator="containsText" id="{2BFF3596-E21B-A749-858B-6A1DCE61809C}">
            <xm:f>NOT(ISERROR(SEARCH("0",C271)))</xm:f>
            <xm:f>"0"</xm:f>
            <x14:dxf>
              <fill>
                <patternFill>
                  <bgColor rgb="FFFFC000"/>
                </patternFill>
              </fill>
            </x14:dxf>
          </x14:cfRule>
          <xm:sqref>C271</xm:sqref>
        </x14:conditionalFormatting>
        <x14:conditionalFormatting xmlns:xm="http://schemas.microsoft.com/office/excel/2006/main">
          <x14:cfRule type="containsText" priority="1008" operator="containsText" id="{88BF990B-BE00-FE40-959C-7BF8BC877103}">
            <xm:f>NOT(ISERROR(SEARCH("0",C274)))</xm:f>
            <xm:f>"0"</xm:f>
            <x14:dxf>
              <fill>
                <patternFill>
                  <bgColor rgb="FFFFC000"/>
                </patternFill>
              </fill>
            </x14:dxf>
          </x14:cfRule>
          <xm:sqref>C274:C275</xm:sqref>
        </x14:conditionalFormatting>
        <x14:conditionalFormatting xmlns:xm="http://schemas.microsoft.com/office/excel/2006/main">
          <x14:cfRule type="containsText" priority="993" operator="containsText" id="{CB079E5B-A91D-B946-B88A-514278D77D71}">
            <xm:f>NOT(ISERROR(SEARCH("0",C278)))</xm:f>
            <xm:f>"0"</xm:f>
            <x14:dxf>
              <fill>
                <patternFill>
                  <bgColor rgb="FFFFC000"/>
                </patternFill>
              </fill>
            </x14:dxf>
          </x14:cfRule>
          <xm:sqref>C278</xm:sqref>
        </x14:conditionalFormatting>
        <x14:conditionalFormatting xmlns:xm="http://schemas.microsoft.com/office/excel/2006/main">
          <x14:cfRule type="containsText" priority="1010" operator="containsText" id="{F6D49732-5F0B-314F-89D5-972666756D39}">
            <xm:f>NOT(ISERROR(SEARCH("0",C281)))</xm:f>
            <xm:f>"0"</xm:f>
            <x14:dxf>
              <fill>
                <patternFill>
                  <bgColor rgb="FFFFC000"/>
                </patternFill>
              </fill>
            </x14:dxf>
          </x14:cfRule>
          <xm:sqref>C281:C282</xm:sqref>
        </x14:conditionalFormatting>
        <x14:conditionalFormatting xmlns:xm="http://schemas.microsoft.com/office/excel/2006/main">
          <x14:cfRule type="containsText" priority="1009" operator="containsText" id="{FC0A3030-D4B0-2D44-9C82-4795DDCD8413}">
            <xm:f>NOT(ISERROR(SEARCH("0",C285)))</xm:f>
            <xm:f>"0"</xm:f>
            <x14:dxf>
              <fill>
                <patternFill>
                  <bgColor rgb="FFFFC000"/>
                </patternFill>
              </fill>
            </x14:dxf>
          </x14:cfRule>
          <xm:sqref>C285</xm:sqref>
        </x14:conditionalFormatting>
        <x14:conditionalFormatting xmlns:xm="http://schemas.microsoft.com/office/excel/2006/main">
          <x14:cfRule type="containsText" priority="1006" operator="containsText" id="{53775E03-3515-8B4F-AB34-5EC2B8B8B160}">
            <xm:f>NOT(ISERROR(SEARCH("0",C288)))</xm:f>
            <xm:f>"0"</xm:f>
            <x14:dxf>
              <fill>
                <patternFill>
                  <bgColor rgb="FFFFC000"/>
                </patternFill>
              </fill>
            </x14:dxf>
          </x14:cfRule>
          <xm:sqref>C288:C290</xm:sqref>
        </x14:conditionalFormatting>
        <x14:conditionalFormatting xmlns:xm="http://schemas.microsoft.com/office/excel/2006/main">
          <x14:cfRule type="containsText" priority="1007" operator="containsText" id="{BBE5CF9E-B94B-BC42-ADAE-3E0D85AD487F}">
            <xm:f>NOT(ISERROR(SEARCH("0",C293)))</xm:f>
            <xm:f>"0"</xm:f>
            <x14:dxf>
              <fill>
                <patternFill>
                  <bgColor rgb="FFFFC000"/>
                </patternFill>
              </fill>
            </x14:dxf>
          </x14:cfRule>
          <xm:sqref>C293</xm:sqref>
        </x14:conditionalFormatting>
        <x14:conditionalFormatting xmlns:xm="http://schemas.microsoft.com/office/excel/2006/main">
          <x14:cfRule type="containsText" priority="996" operator="containsText" id="{3DDC76C4-5990-FC4A-90A0-8448B9337569}">
            <xm:f>NOT(ISERROR(SEARCH("0",C296)))</xm:f>
            <xm:f>"0"</xm:f>
            <x14:dxf>
              <fill>
                <patternFill>
                  <bgColor rgb="FFFFC000"/>
                </patternFill>
              </fill>
            </x14:dxf>
          </x14:cfRule>
          <xm:sqref>C296:C297</xm:sqref>
        </x14:conditionalFormatting>
        <x14:conditionalFormatting xmlns:xm="http://schemas.microsoft.com/office/excel/2006/main">
          <x14:cfRule type="containsText" priority="997" operator="containsText" id="{F8DD07E7-6FB5-914C-B51C-7F6B5C0E17BB}">
            <xm:f>NOT(ISERROR(SEARCH("0",C300)))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C300</xm:sqref>
        </x14:conditionalFormatting>
        <x14:conditionalFormatting xmlns:xm="http://schemas.microsoft.com/office/excel/2006/main">
          <x14:cfRule type="containsText" priority="1005" operator="containsText" id="{F9648C3A-1148-D34A-8F2C-CF15E215BB60}">
            <xm:f>NOT(ISERROR(SEARCH("0",C303)))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C303:C304</xm:sqref>
        </x14:conditionalFormatting>
        <x14:conditionalFormatting xmlns:xm="http://schemas.microsoft.com/office/excel/2006/main">
          <x14:cfRule type="containsText" priority="1004" operator="containsText" id="{F81E3135-58F6-8749-8DFE-DFC1189B5CB1}">
            <xm:f>NOT(ISERROR(SEARCH("0",C307)))</xm:f>
            <xm:f>"0"</xm:f>
            <x14:dxf>
              <fill>
                <patternFill>
                  <bgColor rgb="FFFFC000"/>
                </patternFill>
              </fill>
            </x14:dxf>
          </x14:cfRule>
          <xm:sqref>C307</xm:sqref>
        </x14:conditionalFormatting>
        <x14:conditionalFormatting xmlns:xm="http://schemas.microsoft.com/office/excel/2006/main">
          <x14:cfRule type="containsText" priority="1003" operator="containsText" id="{570E8411-12A8-274C-92F1-2FCC163BFC9A}">
            <xm:f>NOT(ISERROR(SEARCH("0",C310)))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C310:C311</xm:sqref>
        </x14:conditionalFormatting>
        <x14:conditionalFormatting xmlns:xm="http://schemas.microsoft.com/office/excel/2006/main">
          <x14:cfRule type="containsText" priority="1002" operator="containsText" id="{39747123-537A-5944-971C-CAE1C62901F2}">
            <xm:f>NOT(ISERROR(SEARCH("0",C314)))</xm:f>
            <xm:f>"0"</xm:f>
            <x14:dxf>
              <fill>
                <patternFill>
                  <bgColor rgb="FFFFC000"/>
                </patternFill>
              </fill>
            </x14:dxf>
          </x14:cfRule>
          <xm:sqref>C314</xm:sqref>
        </x14:conditionalFormatting>
        <x14:conditionalFormatting xmlns:xm="http://schemas.microsoft.com/office/excel/2006/main">
          <x14:cfRule type="containsText" priority="1001" operator="containsText" id="{5094862E-3345-8C47-9E1C-1ED0F63532B6}">
            <xm:f>NOT(ISERROR(SEARCH("0",C317)))</xm:f>
            <xm:f>"0"</xm:f>
            <x14:dxf>
              <fill>
                <patternFill>
                  <bgColor rgb="FFFFC000"/>
                </patternFill>
              </fill>
            </x14:dxf>
          </x14:cfRule>
          <xm:sqref>C317:C318</xm:sqref>
        </x14:conditionalFormatting>
        <x14:conditionalFormatting xmlns:xm="http://schemas.microsoft.com/office/excel/2006/main">
          <x14:cfRule type="containsText" priority="1000" operator="containsText" id="{82FE2CA1-3611-FB42-9BE5-4751A3DD83EA}">
            <xm:f>NOT(ISERROR(SEARCH("0",C321)))</xm:f>
            <xm:f>"0"</xm:f>
            <x14:dxf>
              <fill>
                <patternFill>
                  <bgColor rgb="FFFFC000"/>
                </patternFill>
              </fill>
            </x14:dxf>
          </x14:cfRule>
          <xm:sqref>C321</xm:sqref>
        </x14:conditionalFormatting>
        <x14:conditionalFormatting xmlns:xm="http://schemas.microsoft.com/office/excel/2006/main">
          <x14:cfRule type="containsText" priority="999" operator="containsText" id="{75720760-860A-644D-B02A-E982A2EA4C56}">
            <xm:f>NOT(ISERROR(SEARCH("0",C325)))</xm:f>
            <xm:f>"0"</xm:f>
            <x14:dxf>
              <fill>
                <patternFill>
                  <bgColor rgb="FFFFC000"/>
                </patternFill>
              </fill>
            </x14:dxf>
          </x14:cfRule>
          <xm:sqref>C325</xm:sqref>
        </x14:conditionalFormatting>
        <x14:conditionalFormatting xmlns:xm="http://schemas.microsoft.com/office/excel/2006/main">
          <x14:cfRule type="containsText" priority="991" operator="containsText" id="{695854EA-3000-A646-9E21-67C2FCC9A117}">
            <xm:f>NOT(ISERROR(SEARCH("0",C328)))</xm:f>
            <xm:f>"0"</xm:f>
            <x14:dxf>
              <fill>
                <patternFill>
                  <bgColor rgb="FFFFC000"/>
                </patternFill>
              </fill>
            </x14:dxf>
          </x14:cfRule>
          <xm:sqref>C328</xm:sqref>
        </x14:conditionalFormatting>
        <x14:conditionalFormatting xmlns:xm="http://schemas.microsoft.com/office/excel/2006/main">
          <x14:cfRule type="containsText" priority="6" operator="containsText" id="{54C05A41-DC0D-514A-9599-C420DB9635F5}">
            <xm:f>NOT(ISERROR(SEARCH("0",C331)))</xm:f>
            <xm:f>"0"</xm:f>
            <x14:dxf>
              <fill>
                <patternFill>
                  <bgColor rgb="FFFFC000"/>
                </patternFill>
              </fill>
            </x14:dxf>
          </x14:cfRule>
          <xm:sqref>C331:C333</xm:sqref>
        </x14:conditionalFormatting>
        <x14:conditionalFormatting xmlns:xm="http://schemas.microsoft.com/office/excel/2006/main">
          <x14:cfRule type="containsText" priority="995" operator="containsText" id="{43B67C1D-2815-2747-8E77-C10407B8F6F2}">
            <xm:f>NOT(ISERROR(SEARCH("0",C336)))</xm:f>
            <xm:f>"0"</xm:f>
            <x14:dxf>
              <fill>
                <patternFill>
                  <bgColor rgb="FFFFC000"/>
                </patternFill>
              </fill>
            </x14:dxf>
          </x14:cfRule>
          <xm:sqref>C336</xm:sqref>
        </x14:conditionalFormatting>
        <x14:conditionalFormatting xmlns:xm="http://schemas.microsoft.com/office/excel/2006/main">
          <x14:cfRule type="containsText" priority="992" operator="containsText" id="{55A93A49-2364-B741-BE43-1FEA6B007929}">
            <xm:f>NOT(ISERROR(SEARCH("0",C339)))</xm:f>
            <xm:f>"0"</xm:f>
            <x14:dxf>
              <fill>
                <patternFill>
                  <bgColor rgb="FFFFC000"/>
                </patternFill>
              </fill>
            </x14:dxf>
          </x14:cfRule>
          <xm:sqref>C339</xm:sqref>
        </x14:conditionalFormatting>
        <x14:conditionalFormatting xmlns:xm="http://schemas.microsoft.com/office/excel/2006/main">
          <x14:cfRule type="containsText" priority="110" operator="containsText" id="{5D5D57EF-B061-274D-BB45-342327023F8D}">
            <xm:f>NOT(ISERROR(SEARCH("0",C343)))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C343:C345</xm:sqref>
        </x14:conditionalFormatting>
        <x14:conditionalFormatting xmlns:xm="http://schemas.microsoft.com/office/excel/2006/main">
          <x14:cfRule type="containsText" priority="957" operator="containsText" id="{1971A99D-52EC-D044-B1AB-F19C3AABFE6F}">
            <xm:f>NOT(ISERROR(SEARCH("0",C348)))</xm:f>
            <xm:f>"0"</xm:f>
            <x14:dxf>
              <fill>
                <patternFill>
                  <bgColor rgb="FFFFC000"/>
                </patternFill>
              </fill>
            </x14:dxf>
          </x14:cfRule>
          <xm:sqref>C348:C349</xm:sqref>
        </x14:conditionalFormatting>
        <x14:conditionalFormatting xmlns:xm="http://schemas.microsoft.com/office/excel/2006/main">
          <x14:cfRule type="containsText" priority="958" operator="containsText" id="{7F900E87-9BF6-D242-8A1D-F3363FFF2319}">
            <xm:f>NOT(ISERROR(SEARCH("0",C352)))</xm:f>
            <xm:f>"0"</xm:f>
            <x14:dxf>
              <fill>
                <patternFill>
                  <bgColor rgb="FFFFC000"/>
                </patternFill>
              </fill>
            </x14:dxf>
          </x14:cfRule>
          <xm:sqref>C352</xm:sqref>
        </x14:conditionalFormatting>
        <x14:conditionalFormatting xmlns:xm="http://schemas.microsoft.com/office/excel/2006/main">
          <x14:cfRule type="containsText" priority="960" operator="containsText" id="{3121FB99-C55D-8745-860E-81475C449CBE}">
            <xm:f>NOT(ISERROR(SEARCH("0",C355)))</xm:f>
            <xm:f>"0"</xm:f>
            <x14:dxf>
              <fill>
                <patternFill>
                  <bgColor rgb="FFFFC000"/>
                </patternFill>
              </fill>
            </x14:dxf>
          </x14:cfRule>
          <xm:sqref>C355:C357</xm:sqref>
        </x14:conditionalFormatting>
        <x14:conditionalFormatting xmlns:xm="http://schemas.microsoft.com/office/excel/2006/main">
          <x14:cfRule type="containsText" priority="959" operator="containsText" id="{E6EB43B2-0DA5-CF4C-9B76-B9A7D93B5727}">
            <xm:f>NOT(ISERROR(SEARCH("0",C360)))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C360</xm:sqref>
        </x14:conditionalFormatting>
        <x14:conditionalFormatting xmlns:xm="http://schemas.microsoft.com/office/excel/2006/main">
          <x14:cfRule type="containsText" priority="109" operator="containsText" id="{099799A1-15E7-E047-8A0B-3362FA039759}">
            <xm:f>NOT(ISERROR(SEARCH("0",C363)))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C363:C367</xm:sqref>
        </x14:conditionalFormatting>
        <x14:conditionalFormatting xmlns:xm="http://schemas.microsoft.com/office/excel/2006/main">
          <x14:cfRule type="containsText" priority="858" operator="containsText" id="{DFD1AAD0-7A32-5340-88FB-957700C2721C}">
            <xm:f>NOT(ISERROR(SEARCH("0",C370)))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C370</xm:sqref>
        </x14:conditionalFormatting>
        <x14:conditionalFormatting xmlns:xm="http://schemas.microsoft.com/office/excel/2006/main">
          <x14:cfRule type="containsText" priority="857" operator="containsText" id="{9F02E220-E501-1044-8EC1-8052D35FC356}">
            <xm:f>NOT(ISERROR(SEARCH("0",C373)))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C373</xm:sqref>
        </x14:conditionalFormatting>
        <x14:conditionalFormatting xmlns:xm="http://schemas.microsoft.com/office/excel/2006/main">
          <x14:cfRule type="containsText" priority="854" operator="containsText" id="{79F00F04-6306-0349-A854-402A30C583F8}">
            <xm:f>NOT(ISERROR(SEARCH("0",C376)))</xm:f>
            <xm:f>"0"</xm:f>
            <x14:dxf>
              <fill>
                <patternFill>
                  <bgColor rgb="FFFFC000"/>
                </patternFill>
              </fill>
            </x14:dxf>
          </x14:cfRule>
          <xm:sqref>C376:C377</xm:sqref>
        </x14:conditionalFormatting>
        <x14:conditionalFormatting xmlns:xm="http://schemas.microsoft.com/office/excel/2006/main">
          <x14:cfRule type="containsText" priority="853" operator="containsText" id="{5D91D57E-A883-B64B-A1CB-0BA7C31D49C5}">
            <xm:f>NOT(ISERROR(SEARCH("0",C380)))</xm:f>
            <xm:f>"0"</xm:f>
            <x14:dxf>
              <fill>
                <patternFill>
                  <bgColor rgb="FFFFC000"/>
                </patternFill>
              </fill>
            </x14:dxf>
          </x14:cfRule>
          <xm:sqref>C380</xm:sqref>
        </x14:conditionalFormatting>
        <x14:conditionalFormatting xmlns:xm="http://schemas.microsoft.com/office/excel/2006/main">
          <x14:cfRule type="containsText" priority="845" operator="containsText" id="{5D42DF71-D621-5F4E-BF01-338E6B8EB807}">
            <xm:f>NOT(ISERROR(SEARCH("0",C383)))</xm:f>
            <xm:f>"0"</xm:f>
            <x14:dxf>
              <fill>
                <patternFill>
                  <bgColor rgb="FFFFC000"/>
                </patternFill>
              </fill>
            </x14:dxf>
          </x14:cfRule>
          <xm:sqref>C383:C386</xm:sqref>
        </x14:conditionalFormatting>
        <x14:conditionalFormatting xmlns:xm="http://schemas.microsoft.com/office/excel/2006/main">
          <x14:cfRule type="containsText" priority="852" operator="containsText" id="{BC662431-C8DD-2D48-BCCA-1F3629BDD72E}">
            <xm:f>NOT(ISERROR(SEARCH("0",C389)))</xm:f>
            <xm:f>"0"</xm:f>
            <x14:dxf>
              <fill>
                <patternFill>
                  <bgColor rgb="FFFFC000"/>
                </patternFill>
              </fill>
            </x14:dxf>
          </x14:cfRule>
          <xm:sqref>C389</xm:sqref>
        </x14:conditionalFormatting>
        <x14:conditionalFormatting xmlns:xm="http://schemas.microsoft.com/office/excel/2006/main">
          <x14:cfRule type="containsText" priority="846" operator="containsText" id="{C9CFAA07-677E-3943-AA2C-E494D9379CE5}">
            <xm:f>NOT(ISERROR(SEARCH("0",C392)))</xm:f>
            <xm:f>"0"</xm:f>
            <x14:dxf>
              <fill>
                <patternFill>
                  <bgColor rgb="FFFFC000"/>
                </patternFill>
              </fill>
            </x14:dxf>
          </x14:cfRule>
          <xm:sqref>C392:C393</xm:sqref>
        </x14:conditionalFormatting>
        <x14:conditionalFormatting xmlns:xm="http://schemas.microsoft.com/office/excel/2006/main">
          <x14:cfRule type="containsText" priority="844" operator="containsText" id="{E1FCBAAB-EBE4-2542-ACE6-BE991B0B6A66}">
            <xm:f>NOT(ISERROR(SEARCH("0",C396)))</xm:f>
            <xm:f>"0"</xm:f>
            <x14:dxf>
              <fill>
                <patternFill>
                  <bgColor rgb="FFFFC000"/>
                </patternFill>
              </fill>
            </x14:dxf>
          </x14:cfRule>
          <xm:sqref>C396</xm:sqref>
        </x14:conditionalFormatting>
        <x14:conditionalFormatting xmlns:xm="http://schemas.microsoft.com/office/excel/2006/main">
          <x14:cfRule type="containsText" priority="856" operator="containsText" id="{4C38C41B-8BB4-0548-89EC-A2088294DC97}">
            <xm:f>NOT(ISERROR(SEARCH("0",C399)))</xm:f>
            <xm:f>"0"</xm:f>
            <x14:dxf>
              <fill>
                <patternFill>
                  <bgColor rgb="FFFFC000"/>
                </patternFill>
              </fill>
            </x14:dxf>
          </x14:cfRule>
          <xm:sqref>C399:C400</xm:sqref>
        </x14:conditionalFormatting>
        <x14:conditionalFormatting xmlns:xm="http://schemas.microsoft.com/office/excel/2006/main">
          <x14:cfRule type="containsText" priority="851" operator="containsText" id="{45CDDC14-0AD1-C549-BE65-019845F07319}">
            <xm:f>NOT(ISERROR(SEARCH("0",C403)))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C403</xm:sqref>
        </x14:conditionalFormatting>
        <x14:conditionalFormatting xmlns:xm="http://schemas.microsoft.com/office/excel/2006/main">
          <x14:cfRule type="containsText" priority="855" operator="containsText" id="{14730EAF-7CAE-E74B-A70D-EF9A0415D891}">
            <xm:f>NOT(ISERROR(SEARCH("0,0",C406)))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C406:C407</xm:sqref>
        </x14:conditionalFormatting>
        <x14:conditionalFormatting xmlns:xm="http://schemas.microsoft.com/office/excel/2006/main">
          <x14:cfRule type="containsText" priority="850" operator="containsText" id="{7022FDBF-DDCC-2944-A9CD-6A0D996AB778}">
            <xm:f>NOT(ISERROR(SEARCH("0",C410)))</xm:f>
            <xm:f>"0"</xm:f>
            <x14:dxf>
              <fill>
                <patternFill>
                  <bgColor rgb="FFFFC000"/>
                </patternFill>
              </fill>
            </x14:dxf>
          </x14:cfRule>
          <xm:sqref>C410</xm:sqref>
        </x14:conditionalFormatting>
        <x14:conditionalFormatting xmlns:xm="http://schemas.microsoft.com/office/excel/2006/main">
          <x14:cfRule type="containsText" priority="849" operator="containsText" id="{32931C47-0CFC-9E4B-8D62-DA3D0D28E722}">
            <xm:f>NOT(ISERROR(SEARCH("0",C413)))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C413:C414</xm:sqref>
        </x14:conditionalFormatting>
        <x14:conditionalFormatting xmlns:xm="http://schemas.microsoft.com/office/excel/2006/main">
          <x14:cfRule type="containsText" priority="848" operator="containsText" id="{ABD879C6-D577-0944-906E-30D01188C4D3}">
            <xm:f>NOT(ISERROR(SEARCH("0",C417)))</xm:f>
            <xm:f>"0"</xm:f>
            <x14:dxf>
              <fill>
                <patternFill>
                  <bgColor rgb="FFFFC000"/>
                </patternFill>
              </fill>
            </x14:dxf>
          </x14:cfRule>
          <xm:sqref>C417</xm:sqref>
        </x14:conditionalFormatting>
        <x14:conditionalFormatting xmlns:xm="http://schemas.microsoft.com/office/excel/2006/main">
          <x14:cfRule type="containsText" priority="847" operator="containsText" id="{50388107-B11B-1B43-AC3D-B1607AA1CC9A}">
            <xm:f>NOT(ISERROR(SEARCH("0",C420)))</xm:f>
            <xm:f>"0"</xm:f>
            <x14:dxf>
              <fill>
                <patternFill>
                  <bgColor rgb="FFFFC000"/>
                </patternFill>
              </fill>
            </x14:dxf>
          </x14:cfRule>
          <xm:sqref>C420:C421</xm:sqref>
        </x14:conditionalFormatting>
        <x14:conditionalFormatting xmlns:xm="http://schemas.microsoft.com/office/excel/2006/main">
          <x14:cfRule type="containsText" priority="837" operator="containsText" id="{14CF49D6-A6F7-AE4A-8881-0D9AF69DC10B}">
            <xm:f>NOT(ISERROR(SEARCH("0",C427)))</xm:f>
            <xm:f>"0"</xm:f>
            <x14:dxf>
              <fill>
                <patternFill>
                  <bgColor rgb="FFFFC000"/>
                </patternFill>
              </fill>
            </x14:dxf>
          </x14:cfRule>
          <xm:sqref>C427:C428</xm:sqref>
        </x14:conditionalFormatting>
        <x14:conditionalFormatting xmlns:xm="http://schemas.microsoft.com/office/excel/2006/main">
          <x14:cfRule type="containsText" priority="802" operator="containsText" id="{303813AD-CDC6-2E4A-A811-DA4AC032435A}">
            <xm:f>NOT(ISERROR(SEARCH("0",C431)))</xm:f>
            <xm:f>"0"</xm:f>
            <x14:dxf>
              <fill>
                <patternFill>
                  <bgColor rgb="FFFFC000"/>
                </patternFill>
              </fill>
            </x14:dxf>
          </x14:cfRule>
          <xm:sqref>C431</xm:sqref>
        </x14:conditionalFormatting>
        <x14:conditionalFormatting xmlns:xm="http://schemas.microsoft.com/office/excel/2006/main">
          <x14:cfRule type="containsText" priority="803" operator="containsText" id="{3DFA4789-E97E-3D43-AECE-A550BBC4C7F1}">
            <xm:f>NOT(ISERROR(SEARCH("0",C434)))</xm:f>
            <xm:f>"0"</xm:f>
            <x14:dxf>
              <fill>
                <patternFill>
                  <bgColor rgb="FFFFC000"/>
                </patternFill>
              </fill>
            </x14:dxf>
          </x14:cfRule>
          <xm:sqref>C434</xm:sqref>
        </x14:conditionalFormatting>
        <x14:conditionalFormatting xmlns:xm="http://schemas.microsoft.com/office/excel/2006/main">
          <x14:cfRule type="containsText" priority="804" operator="containsText" id="{639BB517-7105-D843-940E-B2379C24A02C}">
            <xm:f>NOT(ISERROR(SEARCH("0",C437)))</xm:f>
            <xm:f>"0"</xm:f>
            <x14:dxf>
              <fill>
                <patternFill>
                  <bgColor rgb="FFFFC000"/>
                </patternFill>
              </fill>
            </x14:dxf>
          </x14:cfRule>
          <xm:sqref>C437</xm:sqref>
        </x14:conditionalFormatting>
        <x14:conditionalFormatting xmlns:xm="http://schemas.microsoft.com/office/excel/2006/main">
          <x14:cfRule type="containsText" priority="806" operator="containsText" id="{D34CC6A8-4D96-2D4A-A2C8-65BBD2A4CEE0}">
            <xm:f>NOT(ISERROR(SEARCH("0",C440)))</xm:f>
            <xm:f>"0"</xm:f>
            <x14:dxf>
              <fill>
                <patternFill>
                  <bgColor rgb="FFFFC000"/>
                </patternFill>
              </fill>
            </x14:dxf>
          </x14:cfRule>
          <xm:sqref>C440</xm:sqref>
        </x14:conditionalFormatting>
        <x14:conditionalFormatting xmlns:xm="http://schemas.microsoft.com/office/excel/2006/main">
          <x14:cfRule type="containsText" priority="805" operator="containsText" id="{8279BDB3-A6C5-9D40-8213-1CA3392168AF}">
            <xm:f>NOT(ISERROR(SEARCH("0",C443)))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C443</xm:sqref>
        </x14:conditionalFormatting>
        <x14:conditionalFormatting xmlns:xm="http://schemas.microsoft.com/office/excel/2006/main">
          <x14:cfRule type="containsText" priority="108" operator="containsText" id="{AEE7CF7D-E060-4341-84B5-2E9CE6C0B7BB}">
            <xm:f>NOT(ISERROR(SEARCH("0",C447)))</xm:f>
            <xm:f>"0"</xm:f>
            <x14:dxf>
              <fill>
                <patternFill>
                  <bgColor rgb="FFFFC000"/>
                </patternFill>
              </fill>
            </x14:dxf>
          </x14:cfRule>
          <xm:sqref>C447:C450</xm:sqref>
        </x14:conditionalFormatting>
        <x14:conditionalFormatting xmlns:xm="http://schemas.microsoft.com/office/excel/2006/main">
          <x14:cfRule type="containsText" priority="725" operator="containsText" id="{370B7144-8966-7240-B83B-F822F7AE72B9}">
            <xm:f>NOT(ISERROR(SEARCH("0",C453)))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C453</xm:sqref>
        </x14:conditionalFormatting>
        <x14:conditionalFormatting xmlns:xm="http://schemas.microsoft.com/office/excel/2006/main">
          <x14:cfRule type="containsText" priority="724" operator="containsText" id="{812F4D80-61AA-CF42-B0CC-FF6850051F1D}">
            <xm:f>NOT(ISERROR(SEARCH("0",C456)))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C456</xm:sqref>
        </x14:conditionalFormatting>
        <x14:conditionalFormatting xmlns:xm="http://schemas.microsoft.com/office/excel/2006/main">
          <x14:cfRule type="containsText" priority="717" operator="containsText" id="{2CB45F13-C236-A042-81D5-50EEDA4235D2}">
            <xm:f>NOT(ISERROR(SEARCH("0",C459)))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C459:C460</xm:sqref>
        </x14:conditionalFormatting>
        <x14:conditionalFormatting xmlns:xm="http://schemas.microsoft.com/office/excel/2006/main">
          <x14:cfRule type="containsText" priority="723" operator="containsText" id="{32C0A323-CCB6-5C48-9DD2-9D0D2DB78875}">
            <xm:f>NOT(ISERROR(SEARCH("0",C463)))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C463</xm:sqref>
        </x14:conditionalFormatting>
        <x14:conditionalFormatting xmlns:xm="http://schemas.microsoft.com/office/excel/2006/main">
          <x14:cfRule type="containsText" priority="722" operator="containsText" id="{E041363F-A502-E543-A088-503FE46FF906}">
            <xm:f>NOT(ISERROR(SEARCH("0",C466)))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C466</xm:sqref>
        </x14:conditionalFormatting>
        <x14:conditionalFormatting xmlns:xm="http://schemas.microsoft.com/office/excel/2006/main">
          <x14:cfRule type="containsText" priority="716" operator="containsText" id="{E04C9F49-DF1D-EF44-92E1-F2AE4D7EB93F}">
            <xm:f>NOT(ISERROR(SEARCH("0",C469)))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C469:C470</xm:sqref>
        </x14:conditionalFormatting>
        <x14:conditionalFormatting xmlns:xm="http://schemas.microsoft.com/office/excel/2006/main">
          <x14:cfRule type="containsText" priority="721" operator="containsText" id="{B332192B-C36D-A341-86F2-75E9D810575E}">
            <xm:f>NOT(ISERROR(SEARCH("0",C473)))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C473</xm:sqref>
        </x14:conditionalFormatting>
        <x14:conditionalFormatting xmlns:xm="http://schemas.microsoft.com/office/excel/2006/main">
          <x14:cfRule type="containsText" priority="720" operator="containsText" id="{74AB75A1-D77C-0248-9B8A-A9E6B57631E1}">
            <xm:f>NOT(ISERROR(SEARCH("0",C476)))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C476</xm:sqref>
        </x14:conditionalFormatting>
        <x14:conditionalFormatting xmlns:xm="http://schemas.microsoft.com/office/excel/2006/main">
          <x14:cfRule type="containsText" priority="715" operator="containsText" id="{C5051CB3-AB92-2748-B710-02B98F2E6C80}">
            <xm:f>NOT(ISERROR(SEARCH("0",C479)))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C479:C480</xm:sqref>
        </x14:conditionalFormatting>
        <x14:conditionalFormatting xmlns:xm="http://schemas.microsoft.com/office/excel/2006/main">
          <x14:cfRule type="containsText" priority="719" operator="containsText" id="{98D64FDF-ED35-4748-9233-80E776332496}">
            <xm:f>NOT(ISERROR(SEARCH("0",C483)))</xm:f>
            <xm:f>"0"</xm:f>
            <x14:dxf>
              <fill>
                <patternFill>
                  <bgColor rgb="FFFFC000"/>
                </patternFill>
              </fill>
            </x14:dxf>
          </x14:cfRule>
          <xm:sqref>C483</xm:sqref>
        </x14:conditionalFormatting>
        <x14:conditionalFormatting xmlns:xm="http://schemas.microsoft.com/office/excel/2006/main">
          <x14:cfRule type="containsText" priority="718" operator="containsText" id="{1EE7E489-DE97-9945-B525-EEE432E39A1E}">
            <xm:f>NOT(ISERROR(SEARCH("0",C486)))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C486</xm:sqref>
        </x14:conditionalFormatting>
        <x14:conditionalFormatting xmlns:xm="http://schemas.microsoft.com/office/excel/2006/main">
          <x14:cfRule type="containsText" priority="107" operator="containsText" id="{A356D9E7-B220-B742-B811-BCED19932ED0}">
            <xm:f>NOT(ISERROR(SEARCH("0",C489)))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C489:C493</xm:sqref>
        </x14:conditionalFormatting>
        <x14:conditionalFormatting xmlns:xm="http://schemas.microsoft.com/office/excel/2006/main">
          <x14:cfRule type="containsText" priority="665" operator="containsText" id="{4D504AEE-DA2D-234C-ADD5-07C3E59A40E8}">
            <xm:f>NOT(ISERROR(SEARCH("0",C496)))</xm:f>
            <xm:f>"0"</xm:f>
            <x14:dxf>
              <fill>
                <patternFill>
                  <bgColor rgb="FFFFC000"/>
                </patternFill>
              </fill>
            </x14:dxf>
          </x14:cfRule>
          <xm:sqref>C496</xm:sqref>
        </x14:conditionalFormatting>
        <x14:conditionalFormatting xmlns:xm="http://schemas.microsoft.com/office/excel/2006/main">
          <x14:cfRule type="containsText" priority="659" operator="containsText" id="{F559FB91-E75F-0049-86F5-C7873AB068DA}">
            <xm:f>NOT(ISERROR(SEARCH("0",C499)))</xm:f>
            <xm:f>"0"</xm:f>
            <x14:dxf>
              <fill>
                <patternFill>
                  <bgColor rgb="FFFFC000"/>
                </patternFill>
              </fill>
            </x14:dxf>
          </x14:cfRule>
          <xm:sqref>C499</xm:sqref>
        </x14:conditionalFormatting>
        <x14:conditionalFormatting xmlns:xm="http://schemas.microsoft.com/office/excel/2006/main">
          <x14:cfRule type="containsText" priority="664" operator="containsText" id="{5523F7FA-C334-4449-98C6-67DD4CFCB52C}">
            <xm:f>NOT(ISERROR(SEARCH("0",C502)))</xm:f>
            <xm:f>"0"</xm:f>
            <x14:dxf>
              <fill>
                <patternFill>
                  <bgColor rgb="FFFFC000"/>
                </patternFill>
              </fill>
            </x14:dxf>
          </x14:cfRule>
          <xm:sqref>C502</xm:sqref>
        </x14:conditionalFormatting>
        <x14:conditionalFormatting xmlns:xm="http://schemas.microsoft.com/office/excel/2006/main">
          <x14:cfRule type="containsText" priority="663" operator="containsText" id="{F558090C-AC3A-F446-9822-4277B0D95533}">
            <xm:f>NOT(ISERROR(SEARCH("0",C505)))</xm:f>
            <xm:f>"0"</xm:f>
            <x14:dxf>
              <fill>
                <patternFill>
                  <bgColor rgb="FFFFC000"/>
                </patternFill>
              </fill>
            </x14:dxf>
          </x14:cfRule>
          <xm:sqref>C505:C507</xm:sqref>
        </x14:conditionalFormatting>
        <x14:conditionalFormatting xmlns:xm="http://schemas.microsoft.com/office/excel/2006/main">
          <x14:cfRule type="containsText" priority="662" operator="containsText" id="{AC2B48C6-E44F-A545-8B2D-FEA6817B7A14}">
            <xm:f>NOT(ISERROR(SEARCH("0",C510)))</xm:f>
            <xm:f>"0"</xm:f>
            <x14:dxf>
              <fill>
                <patternFill>
                  <bgColor rgb="FFFFC000"/>
                </patternFill>
              </fill>
            </x14:dxf>
          </x14:cfRule>
          <xm:sqref>C510</xm:sqref>
        </x14:conditionalFormatting>
        <x14:conditionalFormatting xmlns:xm="http://schemas.microsoft.com/office/excel/2006/main">
          <x14:cfRule type="containsText" priority="661" operator="containsText" id="{946CFC73-6FD8-F041-B05B-46751FE93837}">
            <xm:f>NOT(ISERROR(SEARCH("0",C513)))</xm:f>
            <xm:f>"0"</xm:f>
            <x14:dxf>
              <fill>
                <patternFill>
                  <bgColor rgb="FFFFC000"/>
                </patternFill>
              </fill>
            </x14:dxf>
          </x14:cfRule>
          <xm:sqref>C513</xm:sqref>
        </x14:conditionalFormatting>
        <x14:conditionalFormatting xmlns:xm="http://schemas.microsoft.com/office/excel/2006/main">
          <x14:cfRule type="containsText" priority="660" operator="containsText" id="{E889F081-C07E-424D-BB58-1BFB2C76AA4A}">
            <xm:f>NOT(ISERROR(SEARCH("0",C516)))</xm:f>
            <xm:f>"0"</xm:f>
            <x14:dxf>
              <fill>
                <patternFill>
                  <bgColor rgb="FFFFC000"/>
                </patternFill>
              </fill>
            </x14:dxf>
          </x14:cfRule>
          <xm:sqref>C516</xm:sqref>
        </x14:conditionalFormatting>
        <x14:conditionalFormatting xmlns:xm="http://schemas.microsoft.com/office/excel/2006/main">
          <x14:cfRule type="containsText" priority="409" operator="containsText" id="{66A5821F-D3DD-6646-8870-8967A6A53699}">
            <xm:f>NOT(ISERROR(SEARCH("0",C521)))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C521:C525</xm:sqref>
        </x14:conditionalFormatting>
        <x14:conditionalFormatting xmlns:xm="http://schemas.microsoft.com/office/excel/2006/main">
          <x14:cfRule type="containsText" priority="406" operator="containsText" id="{AA0FE43D-9DBC-B348-8C76-31876A7DFC37}">
            <xm:f>NOT(ISERROR(SEARCH("0",C528)))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C528</xm:sqref>
        </x14:conditionalFormatting>
        <x14:conditionalFormatting xmlns:xm="http://schemas.microsoft.com/office/excel/2006/main">
          <x14:cfRule type="containsText" priority="383" operator="containsText" id="{3C5392FA-DC4D-BE4F-B659-5FA9563CC1F1}">
            <xm:f>NOT(ISERROR(SEARCH("0",C531)))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C531:C532</xm:sqref>
        </x14:conditionalFormatting>
        <x14:conditionalFormatting xmlns:xm="http://schemas.microsoft.com/office/excel/2006/main">
          <x14:cfRule type="containsText" priority="405" operator="containsText" id="{CFD18F63-0753-BC42-9823-C3759D0C6390}">
            <xm:f>NOT(ISERROR(SEARCH("0",C535)))</xm:f>
            <xm:f>"0"</xm:f>
            <x14:dxf>
              <fill>
                <patternFill>
                  <bgColor rgb="FFFFC000"/>
                </patternFill>
              </fill>
            </x14:dxf>
          </x14:cfRule>
          <xm:sqref>C535</xm:sqref>
        </x14:conditionalFormatting>
        <x14:conditionalFormatting xmlns:xm="http://schemas.microsoft.com/office/excel/2006/main">
          <x14:cfRule type="containsText" priority="404" operator="containsText" id="{6C596F6F-F7C8-CD47-983B-4CEEBBB4B20A}">
            <xm:f>NOT(ISERROR(SEARCH("0",C538)))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C538</xm:sqref>
        </x14:conditionalFormatting>
        <x14:conditionalFormatting xmlns:xm="http://schemas.microsoft.com/office/excel/2006/main">
          <x14:cfRule type="containsText" priority="382" operator="containsText" id="{3B2E3639-3CD0-3F45-8E2D-034C78085D2C}">
            <xm:f>NOT(ISERROR(SEARCH("0",C541)))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C541:C545</xm:sqref>
        </x14:conditionalFormatting>
        <x14:conditionalFormatting xmlns:xm="http://schemas.microsoft.com/office/excel/2006/main">
          <x14:cfRule type="containsText" priority="403" operator="containsText" id="{ECB670FF-70F0-A045-B4C0-0825EDBA822F}">
            <xm:f>NOT(ISERROR(SEARCH("0",C548)))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C548</xm:sqref>
        </x14:conditionalFormatting>
        <x14:conditionalFormatting xmlns:xm="http://schemas.microsoft.com/office/excel/2006/main">
          <x14:cfRule type="containsText" priority="377" operator="containsText" id="{C5984924-3699-6549-BA19-4429670F603A}">
            <xm:f>NOT(ISERROR(SEARCH("0",C551)))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C551</xm:sqref>
        </x14:conditionalFormatting>
        <x14:conditionalFormatting xmlns:xm="http://schemas.microsoft.com/office/excel/2006/main">
          <x14:cfRule type="containsText" priority="256" operator="containsText" id="{B55ABFB6-0F84-A44B-B4DD-0B690D5077C2}">
            <xm:f>NOT(ISERROR(SEARCH("0",C554)))</xm:f>
            <xm:f>"0"</xm:f>
            <x14:dxf>
              <fill>
                <patternFill>
                  <bgColor rgb="FFFFC000"/>
                </patternFill>
              </fill>
            </x14:dxf>
          </x14:cfRule>
          <xm:sqref>C554</xm:sqref>
        </x14:conditionalFormatting>
        <x14:conditionalFormatting xmlns:xm="http://schemas.microsoft.com/office/excel/2006/main">
          <x14:cfRule type="containsText" priority="381" operator="containsText" id="{30410DEF-F2D9-D844-8397-6464F2EB0B5C}">
            <xm:f>NOT(ISERROR(SEARCH("0",C557)))</xm:f>
            <xm:f>"0"</xm:f>
            <x14:dxf>
              <fill>
                <patternFill>
                  <bgColor rgb="FFFFC000"/>
                </patternFill>
              </fill>
            </x14:dxf>
          </x14:cfRule>
          <xm:sqref>C557:C560</xm:sqref>
        </x14:conditionalFormatting>
        <x14:conditionalFormatting xmlns:xm="http://schemas.microsoft.com/office/excel/2006/main">
          <x14:cfRule type="containsText" priority="408" operator="containsText" id="{785E7269-801C-0F43-B53F-A7B11F3E6E4D}">
            <xm:f>NOT(ISERROR(SEARCH("0",C563)))</xm:f>
            <xm:f>"0"</xm:f>
            <x14:dxf>
              <fill>
                <patternFill>
                  <bgColor rgb="FFFFC000"/>
                </patternFill>
              </fill>
            </x14:dxf>
          </x14:cfRule>
          <xm:sqref>C563</xm:sqref>
        </x14:conditionalFormatting>
        <x14:conditionalFormatting xmlns:xm="http://schemas.microsoft.com/office/excel/2006/main">
          <x14:cfRule type="containsText" priority="402" operator="containsText" id="{05CC6A44-A3CB-9B4B-AF8A-BB3C050F52B8}">
            <xm:f>NOT(ISERROR(SEARCH("0",C566)))</xm:f>
            <xm:f>"0"</xm:f>
            <x14:dxf>
              <fill>
                <patternFill>
                  <bgColor rgb="FFFFC000"/>
                </patternFill>
              </fill>
            </x14:dxf>
          </x14:cfRule>
          <xm:sqref>C566:C569</xm:sqref>
        </x14:conditionalFormatting>
        <x14:conditionalFormatting xmlns:xm="http://schemas.microsoft.com/office/excel/2006/main">
          <x14:cfRule type="containsText" priority="401" operator="containsText" id="{5FFB4C0E-D48B-EC47-AA19-0673532DBFBB}">
            <xm:f>NOT(ISERROR(SEARCH("0",C572)))</xm:f>
            <xm:f>"0"</xm:f>
            <x14:dxf>
              <fill>
                <patternFill>
                  <bgColor rgb="FFFFC000"/>
                </patternFill>
              </fill>
            </x14:dxf>
          </x14:cfRule>
          <xm:sqref>C572</xm:sqref>
        </x14:conditionalFormatting>
        <x14:conditionalFormatting xmlns:xm="http://schemas.microsoft.com/office/excel/2006/main">
          <x14:cfRule type="containsText" priority="399" operator="containsText" id="{1E4DB41A-9F51-D647-BAE3-D9B235D7F832}">
            <xm:f>NOT(ISERROR(SEARCH("0",C575)))</xm:f>
            <xm:f>"0"</xm:f>
            <x14:dxf>
              <fill>
                <patternFill>
                  <bgColor rgb="FFFFC000"/>
                </patternFill>
              </fill>
            </x14:dxf>
          </x14:cfRule>
          <xm:sqref>C575</xm:sqref>
        </x14:conditionalFormatting>
        <x14:conditionalFormatting xmlns:xm="http://schemas.microsoft.com/office/excel/2006/main">
          <x14:cfRule type="containsText" priority="380" operator="containsText" id="{441A99E9-2737-5D48-94DC-4E98B5A79E7B}">
            <xm:f>NOT(ISERROR(SEARCH("0",C578)))</xm:f>
            <xm:f>"0"</xm:f>
            <x14:dxf>
              <fill>
                <patternFill>
                  <bgColor rgb="FFFFC000"/>
                </patternFill>
              </fill>
            </x14:dxf>
          </x14:cfRule>
          <xm:sqref>C578:C581</xm:sqref>
        </x14:conditionalFormatting>
        <x14:conditionalFormatting xmlns:xm="http://schemas.microsoft.com/office/excel/2006/main">
          <x14:cfRule type="containsText" priority="398" operator="containsText" id="{813F8F37-B9AF-934A-A276-CAC1B3AD03A8}">
            <xm:f>NOT(ISERROR(SEARCH("0",C584)))</xm:f>
            <xm:f>"0"</xm:f>
            <x14:dxf>
              <fill>
                <patternFill>
                  <bgColor rgb="FFFFC000"/>
                </patternFill>
              </fill>
            </x14:dxf>
          </x14:cfRule>
          <xm:sqref>C584</xm:sqref>
        </x14:conditionalFormatting>
        <x14:conditionalFormatting xmlns:xm="http://schemas.microsoft.com/office/excel/2006/main">
          <x14:cfRule type="containsText" priority="378" operator="containsText" id="{3DBD9AF0-7E10-EF44-8329-2DA6EBA085FB}">
            <xm:f>NOT(ISERROR(SEARCH("0",C587)))</xm:f>
            <xm:f>"0"</xm:f>
            <x14:dxf>
              <fill>
                <patternFill>
                  <bgColor rgb="FFFFC000"/>
                </patternFill>
              </fill>
            </x14:dxf>
          </x14:cfRule>
          <xm:sqref>C587:C588</xm:sqref>
        </x14:conditionalFormatting>
        <x14:conditionalFormatting xmlns:xm="http://schemas.microsoft.com/office/excel/2006/main">
          <x14:cfRule type="containsText" priority="400" operator="containsText" id="{D753EDF8-19B5-114A-BC5A-A499A675ACCB}">
            <xm:f>NOT(ISERROR(SEARCH("0",C591)))</xm:f>
            <xm:f>"0"</xm:f>
            <x14:dxf>
              <fill>
                <patternFill>
                  <bgColor rgb="FFFFC000"/>
                </patternFill>
              </fill>
            </x14:dxf>
          </x14:cfRule>
          <xm:sqref>C591</xm:sqref>
        </x14:conditionalFormatting>
        <x14:conditionalFormatting xmlns:xm="http://schemas.microsoft.com/office/excel/2006/main">
          <x14:cfRule type="containsText" priority="397" operator="containsText" id="{9A92AD2E-2B4F-4940-A454-FF03607DCE27}">
            <xm:f>NOT(ISERROR(SEARCH("0",C594)))</xm:f>
            <xm:f>"0"</xm:f>
            <x14:dxf>
              <fill>
                <patternFill>
                  <bgColor rgb="FFFFC000"/>
                </patternFill>
              </fill>
            </x14:dxf>
          </x14:cfRule>
          <xm:sqref>C594</xm:sqref>
        </x14:conditionalFormatting>
        <x14:conditionalFormatting xmlns:xm="http://schemas.microsoft.com/office/excel/2006/main">
          <x14:cfRule type="containsText" priority="407" operator="containsText" id="{96B4BD09-B07A-7B44-9B2C-87C96CAD580F}">
            <xm:f>NOT(ISERROR(SEARCH("0,0",C597)))</xm:f>
            <xm:f>"0,0"</xm:f>
            <x14:dxf>
              <fill>
                <patternFill>
                  <bgColor rgb="FFFFC000"/>
                </patternFill>
              </fill>
            </x14:dxf>
          </x14:cfRule>
          <xm:sqref>C597:C599</xm:sqref>
        </x14:conditionalFormatting>
        <x14:conditionalFormatting xmlns:xm="http://schemas.microsoft.com/office/excel/2006/main">
          <x14:cfRule type="containsText" priority="270" operator="containsText" id="{7C1D32FF-05BC-CA49-9457-E4F9B3BAE612}">
            <xm:f>NOT(ISERROR(SEARCH("0",C600)))</xm:f>
            <xm:f>"0"</xm:f>
            <x14:dxf>
              <fill>
                <patternFill>
                  <bgColor rgb="FFFFC000"/>
                </patternFill>
              </fill>
            </x14:dxf>
          </x14:cfRule>
          <xm:sqref>C600</xm:sqref>
        </x14:conditionalFormatting>
        <x14:conditionalFormatting xmlns:xm="http://schemas.microsoft.com/office/excel/2006/main">
          <x14:cfRule type="containsText" priority="396" operator="containsText" id="{329B8DF2-CDE1-D249-8875-47B60C389511}">
            <xm:f>NOT(ISERROR(SEARCH("0",C603)))</xm:f>
            <xm:f>"0"</xm:f>
            <x14:dxf>
              <fill>
                <patternFill>
                  <bgColor rgb="FFFFC000"/>
                </patternFill>
              </fill>
            </x14:dxf>
          </x14:cfRule>
          <xm:sqref>C603</xm:sqref>
        </x14:conditionalFormatting>
        <x14:conditionalFormatting xmlns:xm="http://schemas.microsoft.com/office/excel/2006/main">
          <x14:cfRule type="containsText" priority="395" operator="containsText" id="{BF28D016-F9A8-4B49-B6DD-E4BF170D8CFF}">
            <xm:f>NOT(ISERROR(SEARCH("0",C606)))</xm:f>
            <xm:f>"0"</xm:f>
            <x14:dxf>
              <fill>
                <patternFill>
                  <bgColor rgb="FFFFC000"/>
                </patternFill>
              </fill>
            </x14:dxf>
          </x14:cfRule>
          <xm:sqref>C606</xm:sqref>
        </x14:conditionalFormatting>
        <x14:conditionalFormatting xmlns:xm="http://schemas.microsoft.com/office/excel/2006/main">
          <x14:cfRule type="containsText" priority="394" operator="containsText" id="{E42475EA-B341-E44F-A20D-B043EF558C36}">
            <xm:f>NOT(ISERROR(SEARCH("0",C609)))</xm:f>
            <xm:f>"0"</xm:f>
            <x14:dxf>
              <fill>
                <patternFill>
                  <bgColor rgb="FFFFC000"/>
                </patternFill>
              </fill>
            </x14:dxf>
          </x14:cfRule>
          <xm:sqref>C609</xm:sqref>
        </x14:conditionalFormatting>
        <x14:conditionalFormatting xmlns:xm="http://schemas.microsoft.com/office/excel/2006/main">
          <x14:cfRule type="containsText" priority="393" operator="containsText" id="{2D2EB3A4-DF53-AD4A-9D17-A9A3A8A70D42}">
            <xm:f>NOT(ISERROR(SEARCH("0",C612)))</xm:f>
            <xm:f>"0"</xm:f>
            <x14:dxf>
              <fill>
                <patternFill>
                  <bgColor rgb="FFFFC000"/>
                </patternFill>
              </fill>
            </x14:dxf>
          </x14:cfRule>
          <xm:sqref>C612</xm:sqref>
        </x14:conditionalFormatting>
        <x14:conditionalFormatting xmlns:xm="http://schemas.microsoft.com/office/excel/2006/main">
          <x14:cfRule type="containsText" priority="392" operator="containsText" id="{E9EE09F8-675D-6348-B6B1-A674CC37BD9E}">
            <xm:f>NOT(ISERROR(SEARCH("0",C615)))</xm:f>
            <xm:f>"0"</xm:f>
            <x14:dxf>
              <fill>
                <patternFill>
                  <bgColor rgb="FFFFC000"/>
                </patternFill>
              </fill>
            </x14:dxf>
          </x14:cfRule>
          <xm:sqref>C615</xm:sqref>
        </x14:conditionalFormatting>
        <x14:conditionalFormatting xmlns:xm="http://schemas.microsoft.com/office/excel/2006/main">
          <x14:cfRule type="containsText" priority="391" operator="containsText" id="{804CE63B-D08B-914F-98B5-52F1AA6340E3}">
            <xm:f>NOT(ISERROR(SEARCH("0",C618)))</xm:f>
            <xm:f>"0"</xm:f>
            <x14:dxf>
              <fill>
                <patternFill>
                  <bgColor rgb="FFFFC000"/>
                </patternFill>
              </fill>
            </x14:dxf>
          </x14:cfRule>
          <xm:sqref>C618</xm:sqref>
        </x14:conditionalFormatting>
        <x14:conditionalFormatting xmlns:xm="http://schemas.microsoft.com/office/excel/2006/main">
          <x14:cfRule type="containsText" priority="266" operator="containsText" id="{6BDFCDE4-2DD6-2D43-ACAF-05035DE001D4}">
            <xm:f>NOT(ISERROR(SEARCH("0",C621)))</xm:f>
            <xm:f>"0"</xm:f>
            <x14:dxf>
              <fill>
                <patternFill>
                  <bgColor rgb="FFFFC000"/>
                </patternFill>
              </fill>
            </x14:dxf>
          </x14:cfRule>
          <xm:sqref>C621:C624</xm:sqref>
        </x14:conditionalFormatting>
        <x14:conditionalFormatting xmlns:xm="http://schemas.microsoft.com/office/excel/2006/main">
          <x14:cfRule type="containsText" priority="390" operator="containsText" id="{B35E40F6-E731-F74A-9F77-34F6989E9C91}">
            <xm:f>NOT(ISERROR(SEARCH("0",C627)))</xm:f>
            <xm:f>"0"</xm:f>
            <x14:dxf>
              <fill>
                <patternFill>
                  <bgColor rgb="FFFFC000"/>
                </patternFill>
              </fill>
            </x14:dxf>
          </x14:cfRule>
          <xm:sqref>C627</xm:sqref>
        </x14:conditionalFormatting>
        <x14:conditionalFormatting xmlns:xm="http://schemas.microsoft.com/office/excel/2006/main">
          <x14:cfRule type="containsText" priority="379" operator="containsText" id="{A8FE7706-AD4D-E740-947B-954B7597A088}">
            <xm:f>NOT(ISERROR(SEARCH("0",C630)))</xm:f>
            <xm:f>"0"</xm:f>
            <x14:dxf>
              <fill>
                <patternFill>
                  <bgColor rgb="FFFFC000"/>
                </patternFill>
              </fill>
            </x14:dxf>
          </x14:cfRule>
          <xm:sqref>C630:C631</xm:sqref>
        </x14:conditionalFormatting>
        <x14:conditionalFormatting xmlns:xm="http://schemas.microsoft.com/office/excel/2006/main">
          <x14:cfRule type="containsText" priority="389" operator="containsText" id="{18BBBF2C-6B2B-4E44-B7DF-2BD280BB9B62}">
            <xm:f>NOT(ISERROR(SEARCH("0",C634)))</xm:f>
            <xm:f>"0"</xm:f>
            <x14:dxf>
              <fill>
                <patternFill>
                  <bgColor rgb="FFFFC000"/>
                </patternFill>
              </fill>
            </x14:dxf>
          </x14:cfRule>
          <xm:sqref>C634:C635</xm:sqref>
        </x14:conditionalFormatting>
        <x14:conditionalFormatting xmlns:xm="http://schemas.microsoft.com/office/excel/2006/main">
          <x14:cfRule type="containsText" priority="267" operator="containsText" id="{2266A28D-AA82-5E41-9D0E-D7F4BB487DB1}">
            <xm:f>NOT(ISERROR(SEARCH("0",C638)))</xm:f>
            <xm:f>"0"</xm:f>
            <x14:dxf>
              <fill>
                <patternFill>
                  <bgColor rgb="FFFFC000"/>
                </patternFill>
              </fill>
            </x14:dxf>
          </x14:cfRule>
          <xm:sqref>C638</xm:sqref>
        </x14:conditionalFormatting>
        <x14:conditionalFormatting xmlns:xm="http://schemas.microsoft.com/office/excel/2006/main">
          <x14:cfRule type="containsText" priority="388" operator="containsText" id="{E5B1E47A-1E58-EC46-829B-4C4381CB4B61}">
            <xm:f>NOT(ISERROR(SEARCH("0",C641)))</xm:f>
            <xm:f>"0"</xm:f>
            <x14:dxf>
              <fill>
                <patternFill>
                  <bgColor rgb="FFFFC000"/>
                </patternFill>
              </fill>
            </x14:dxf>
          </x14:cfRule>
          <xm:sqref>C641:C644</xm:sqref>
        </x14:conditionalFormatting>
        <x14:conditionalFormatting xmlns:xm="http://schemas.microsoft.com/office/excel/2006/main">
          <x14:cfRule type="containsText" priority="387" operator="containsText" id="{EB58C7B6-E029-3940-BD4D-D3B30B97268F}">
            <xm:f>NOT(ISERROR(SEARCH("0",C647)))</xm:f>
            <xm:f>"0"</xm:f>
            <x14:dxf>
              <fill>
                <patternFill>
                  <bgColor rgb="FFFFC000"/>
                </patternFill>
              </fill>
            </x14:dxf>
          </x14:cfRule>
          <xm:sqref>C647:C648</xm:sqref>
        </x14:conditionalFormatting>
        <x14:conditionalFormatting xmlns:xm="http://schemas.microsoft.com/office/excel/2006/main">
          <x14:cfRule type="containsText" priority="386" operator="containsText" id="{AAB9A17D-6BF6-2A4F-BE7A-0B36F20FFBC5}">
            <xm:f>NOT(ISERROR(SEARCH("0",C651)))</xm:f>
            <xm:f>"0"</xm:f>
            <x14:dxf>
              <fill>
                <patternFill>
                  <bgColor rgb="FFFFC000"/>
                </patternFill>
              </fill>
            </x14:dxf>
          </x14:cfRule>
          <xm:sqref>C651</xm:sqref>
        </x14:conditionalFormatting>
        <x14:conditionalFormatting xmlns:xm="http://schemas.microsoft.com/office/excel/2006/main">
          <x14:cfRule type="containsText" priority="385" operator="containsText" id="{C3186DD0-995F-5D43-BC94-D9755EA9C9CC}">
            <xm:f>NOT(ISERROR(SEARCH("0",C654)))</xm:f>
            <xm:f>"0"</xm:f>
            <x14:dxf>
              <fill>
                <patternFill>
                  <bgColor rgb="FFFFC000"/>
                </patternFill>
              </fill>
            </x14:dxf>
          </x14:cfRule>
          <xm:sqref>C654</xm:sqref>
        </x14:conditionalFormatting>
        <x14:conditionalFormatting xmlns:xm="http://schemas.microsoft.com/office/excel/2006/main">
          <x14:cfRule type="containsText" priority="384" operator="containsText" id="{15231ECE-DEEC-3A43-9355-EDFF5F5C7615}">
            <xm:f>NOT(ISERROR(SEARCH("0",C657)))</xm:f>
            <xm:f>"0"</xm:f>
            <x14:dxf>
              <fill>
                <patternFill>
                  <bgColor rgb="FFFFC000"/>
                </patternFill>
              </fill>
            </x14:dxf>
          </x14:cfRule>
          <xm:sqref>C657</xm:sqref>
        </x14:conditionalFormatting>
        <x14:conditionalFormatting xmlns:xm="http://schemas.microsoft.com/office/excel/2006/main">
          <x14:cfRule type="containsText" priority="141" stopIfTrue="1" operator="containsText" id="{9EA1C822-1D80-C64A-9D00-E95937C005BF}">
            <xm:f>NOT(ISERROR(SEARCH("0",C662)))</xm:f>
            <xm:f>"0"</xm:f>
            <x14:dxf>
              <fill>
                <patternFill>
                  <bgColor rgb="FFFF9300"/>
                </patternFill>
              </fill>
            </x14:dxf>
          </x14:cfRule>
          <xm:sqref>C662:C664</xm:sqref>
        </x14:conditionalFormatting>
        <x14:conditionalFormatting xmlns:xm="http://schemas.microsoft.com/office/excel/2006/main">
          <x14:cfRule type="containsText" priority="142" stopIfTrue="1" operator="containsText" id="{D551B706-0C30-F543-B32F-BFB457DE3876}">
            <xm:f>NOT(ISERROR(SEARCH("0",C667)))</xm:f>
            <xm:f>"0"</xm:f>
            <x14:dxf>
              <fill>
                <patternFill>
                  <bgColor rgb="FFFF9300"/>
                </patternFill>
              </fill>
            </x14:dxf>
          </x14:cfRule>
          <xm:sqref>C667</xm:sqref>
        </x14:conditionalFormatting>
        <x14:conditionalFormatting xmlns:xm="http://schemas.microsoft.com/office/excel/2006/main">
          <x14:cfRule type="containsText" priority="143" stopIfTrue="1" operator="containsText" id="{9F7D6FA2-9CB1-5B4A-AF50-2984777701EB}">
            <xm:f>NOT(ISERROR(SEARCH("0",C670)))</xm:f>
            <xm:f>"0"</xm:f>
            <x14:dxf>
              <fill>
                <patternFill>
                  <bgColor rgb="FFFF9300"/>
                </patternFill>
              </fill>
            </x14:dxf>
          </x14:cfRule>
          <xm:sqref>C670</xm:sqref>
        </x14:conditionalFormatting>
        <x14:conditionalFormatting xmlns:xm="http://schemas.microsoft.com/office/excel/2006/main">
          <x14:cfRule type="containsText" priority="144" stopIfTrue="1" operator="containsText" id="{9C145071-6526-BE46-A5CD-77A2E937C823}">
            <xm:f>NOT(ISERROR(SEARCH("0",C673)))</xm:f>
            <xm:f>"0"</xm:f>
            <x14:dxf>
              <fill>
                <patternFill>
                  <bgColor rgb="FFFF9300"/>
                </patternFill>
              </fill>
            </x14:dxf>
          </x14:cfRule>
          <xm:sqref>C673</xm:sqref>
        </x14:conditionalFormatting>
        <x14:conditionalFormatting xmlns:xm="http://schemas.microsoft.com/office/excel/2006/main">
          <x14:cfRule type="containsText" priority="124" stopIfTrue="1" operator="containsText" id="{779FCB5C-A0D2-AE4A-BD66-3E39C0BE4832}">
            <xm:f>NOT(ISERROR(SEARCH("0",C676)))</xm:f>
            <xm:f>"0"</xm:f>
            <x14:dxf>
              <fill>
                <patternFill>
                  <bgColor rgb="FFFF9300"/>
                </patternFill>
              </fill>
            </x14:dxf>
          </x14:cfRule>
          <xm:sqref>C676:C678</xm:sqref>
        </x14:conditionalFormatting>
        <x14:conditionalFormatting xmlns:xm="http://schemas.microsoft.com/office/excel/2006/main">
          <x14:cfRule type="containsText" priority="140" stopIfTrue="1" operator="containsText" id="{C5C53BAC-D4DD-3542-BE12-BB6D0D8E1C27}">
            <xm:f>NOT(ISERROR(SEARCH("0",C681)))</xm:f>
            <xm:f>"0"</xm:f>
            <x14:dxf>
              <fill>
                <patternFill>
                  <bgColor rgb="FFFF9300"/>
                </patternFill>
              </fill>
            </x14:dxf>
          </x14:cfRule>
          <xm:sqref>C681</xm:sqref>
        </x14:conditionalFormatting>
        <x14:conditionalFormatting xmlns:xm="http://schemas.microsoft.com/office/excel/2006/main">
          <x14:cfRule type="containsText" priority="123" stopIfTrue="1" operator="containsText" id="{8BE9F680-FA7F-F440-9755-296C41534528}">
            <xm:f>NOT(ISERROR(SEARCH("0",C684)))</xm:f>
            <xm:f>"0"</xm:f>
            <x14:dxf>
              <fill>
                <patternFill>
                  <bgColor rgb="FFFF9300"/>
                </patternFill>
              </fill>
            </x14:dxf>
          </x14:cfRule>
          <xm:sqref>C684:C685</xm:sqref>
        </x14:conditionalFormatting>
        <x14:conditionalFormatting xmlns:xm="http://schemas.microsoft.com/office/excel/2006/main">
          <x14:cfRule type="containsText" priority="139" stopIfTrue="1" operator="containsText" id="{65B755A8-FAA0-5641-AF29-501941945439}">
            <xm:f>NOT(ISERROR(SEARCH("0",C688)))</xm:f>
            <xm:f>"0"</xm:f>
            <x14:dxf>
              <fill>
                <patternFill>
                  <bgColor rgb="FFFF9300"/>
                </patternFill>
              </fill>
            </x14:dxf>
          </x14:cfRule>
          <xm:sqref>C688</xm:sqref>
        </x14:conditionalFormatting>
        <x14:conditionalFormatting xmlns:xm="http://schemas.microsoft.com/office/excel/2006/main">
          <x14:cfRule type="containsText" priority="122" stopIfTrue="1" operator="containsText" id="{8FE251E5-DEA3-2947-A9AA-B2B97C8428E8}">
            <xm:f>NOT(ISERROR(SEARCH("0",C691)))</xm:f>
            <xm:f>"0"</xm:f>
            <x14:dxf>
              <fill>
                <patternFill>
                  <bgColor rgb="FFFF9300"/>
                </patternFill>
              </fill>
            </x14:dxf>
          </x14:cfRule>
          <xm:sqref>C691:C692</xm:sqref>
        </x14:conditionalFormatting>
        <x14:conditionalFormatting xmlns:xm="http://schemas.microsoft.com/office/excel/2006/main">
          <x14:cfRule type="containsText" priority="138" stopIfTrue="1" operator="containsText" id="{F4F37635-8948-8740-910E-D6B968AA6BB7}">
            <xm:f>NOT(ISERROR(SEARCH("0",C695)))</xm:f>
            <xm:f>"0"</xm:f>
            <x14:dxf>
              <fill>
                <patternFill>
                  <bgColor rgb="FFFF9300"/>
                </patternFill>
              </fill>
            </x14:dxf>
          </x14:cfRule>
          <xm:sqref>C695</xm:sqref>
        </x14:conditionalFormatting>
        <x14:conditionalFormatting xmlns:xm="http://schemas.microsoft.com/office/excel/2006/main">
          <x14:cfRule type="containsText" priority="137" stopIfTrue="1" operator="containsText" id="{B37B1510-BBE4-BD4B-A9F5-1B630AE7D050}">
            <xm:f>NOT(ISERROR(SEARCH("0",C698)))</xm:f>
            <xm:f>"0"</xm:f>
            <x14:dxf>
              <fill>
                <patternFill>
                  <bgColor rgb="FFFF9300"/>
                </patternFill>
              </fill>
            </x14:dxf>
          </x14:cfRule>
          <xm:sqref>C698:C699</xm:sqref>
        </x14:conditionalFormatting>
        <x14:conditionalFormatting xmlns:xm="http://schemas.microsoft.com/office/excel/2006/main">
          <x14:cfRule type="containsText" priority="136" stopIfTrue="1" operator="containsText" id="{676DBC8F-50F0-AA46-B4E6-A3F58AA016D5}">
            <xm:f>NOT(ISERROR(SEARCH("0",C702)))</xm:f>
            <xm:f>"0"</xm:f>
            <x14:dxf>
              <fill>
                <patternFill>
                  <bgColor rgb="FFFF9300"/>
                </patternFill>
              </fill>
            </x14:dxf>
          </x14:cfRule>
          <xm:sqref>C702</xm:sqref>
        </x14:conditionalFormatting>
        <x14:conditionalFormatting xmlns:xm="http://schemas.microsoft.com/office/excel/2006/main">
          <x14:cfRule type="containsText" priority="121" stopIfTrue="1" operator="containsText" id="{B2F53292-63D9-FC42-AF3F-3DD3E1408C41}">
            <xm:f>NOT(ISERROR(SEARCH("0",C705)))</xm:f>
            <xm:f>"0"</xm:f>
            <x14:dxf>
              <fill>
                <patternFill>
                  <bgColor rgb="FFFF9300"/>
                </patternFill>
              </fill>
            </x14:dxf>
          </x14:cfRule>
          <xm:sqref>C705:C707</xm:sqref>
        </x14:conditionalFormatting>
        <x14:conditionalFormatting xmlns:xm="http://schemas.microsoft.com/office/excel/2006/main">
          <x14:cfRule type="containsText" priority="135" stopIfTrue="1" operator="containsText" id="{81E0E872-90B9-9241-A2A1-D4DFE7B408B2}">
            <xm:f>NOT(ISERROR(SEARCH("0",C710)))</xm:f>
            <xm:f>"0"</xm:f>
            <x14:dxf>
              <fill>
                <patternFill>
                  <bgColor rgb="FFFF9300"/>
                </patternFill>
              </fill>
            </x14:dxf>
          </x14:cfRule>
          <xm:sqref>C710</xm:sqref>
        </x14:conditionalFormatting>
        <x14:conditionalFormatting xmlns:xm="http://schemas.microsoft.com/office/excel/2006/main">
          <x14:cfRule type="containsText" priority="134" stopIfTrue="1" operator="containsText" id="{399E66A9-524C-3D49-B315-D8943E729F43}">
            <xm:f>NOT(ISERROR(SEARCH("0",C713)))</xm:f>
            <xm:f>"0"</xm:f>
            <x14:dxf>
              <fill>
                <patternFill>
                  <bgColor rgb="FFFF9300"/>
                </patternFill>
              </fill>
            </x14:dxf>
          </x14:cfRule>
          <xm:sqref>C713</xm:sqref>
        </x14:conditionalFormatting>
        <x14:conditionalFormatting xmlns:xm="http://schemas.microsoft.com/office/excel/2006/main">
          <x14:cfRule type="containsText" priority="133" stopIfTrue="1" operator="containsText" id="{1B3FEB11-25B5-DF4C-8D8D-91AE215474CB}">
            <xm:f>NOT(ISERROR(SEARCH("0",C716)))</xm:f>
            <xm:f>"0"</xm:f>
            <x14:dxf>
              <fill>
                <patternFill>
                  <bgColor rgb="FFFF9300"/>
                </patternFill>
              </fill>
            </x14:dxf>
          </x14:cfRule>
          <xm:sqref>C716:C718</xm:sqref>
        </x14:conditionalFormatting>
        <x14:conditionalFormatting xmlns:xm="http://schemas.microsoft.com/office/excel/2006/main">
          <x14:cfRule type="containsText" priority="132" stopIfTrue="1" operator="containsText" id="{D817B700-5046-924C-8781-DF7B3DF2FE8D}">
            <xm:f>NOT(ISERROR(SEARCH("0",C721)))</xm:f>
            <xm:f>"0"</xm:f>
            <x14:dxf>
              <fill>
                <patternFill>
                  <bgColor rgb="FFFF9300"/>
                </patternFill>
              </fill>
            </x14:dxf>
          </x14:cfRule>
          <xm:sqref>C721</xm:sqref>
        </x14:conditionalFormatting>
        <x14:conditionalFormatting xmlns:xm="http://schemas.microsoft.com/office/excel/2006/main">
          <x14:cfRule type="containsText" priority="131" stopIfTrue="1" operator="containsText" id="{E30C4EAC-3336-814C-94DC-449F23E361D4}">
            <xm:f>NOT(ISERROR(SEARCH("0",C724)))</xm:f>
            <xm:f>"0"</xm:f>
            <x14:dxf>
              <fill>
                <patternFill>
                  <bgColor rgb="FFFF9300"/>
                </patternFill>
              </fill>
            </x14:dxf>
          </x14:cfRule>
          <xm:sqref>C724</xm:sqref>
        </x14:conditionalFormatting>
        <x14:conditionalFormatting xmlns:xm="http://schemas.microsoft.com/office/excel/2006/main">
          <x14:cfRule type="containsText" priority="14" operator="containsText" id="{9DAB64D3-6C0A-C741-931A-A47D411C0D15}">
            <xm:f>NOT(ISERROR(SEARCH("0",C52)))</xm:f>
            <xm:f>"0"</xm:f>
            <x14:dxf>
              <fill>
                <patternFill>
                  <bgColor rgb="FFFFC000"/>
                </patternFill>
              </fill>
            </x14:dxf>
          </x14:cfRule>
          <xm:sqref>C52:D52</xm:sqref>
        </x14:conditionalFormatting>
        <x14:conditionalFormatting xmlns:xm="http://schemas.microsoft.com/office/excel/2006/main">
          <x14:cfRule type="containsText" priority="13" operator="containsText" id="{9F76647E-EC01-5146-B55C-4AB9AE31605F}">
            <xm:f>NOT(ISERROR(SEARCH("0",D6)))</xm:f>
            <xm:f>"0"</xm:f>
            <x14:dxf>
              <fill>
                <patternFill>
                  <bgColor rgb="FFFFC0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containsText" priority="12" operator="containsText" id="{6EC8E090-05B0-B642-A805-D79938BDE734}">
            <xm:f>NOT(ISERROR(SEARCH("0",D489)))</xm:f>
            <xm:f>"0"</xm:f>
            <x14:dxf>
              <fill>
                <patternFill>
                  <bgColor rgb="FFFFC000"/>
                </patternFill>
              </fill>
            </x14:dxf>
          </x14:cfRule>
          <xm:sqref>D489:D491</xm:sqref>
        </x14:conditionalFormatting>
        <x14:conditionalFormatting xmlns:xm="http://schemas.microsoft.com/office/excel/2006/main">
          <x14:cfRule type="containsText" priority="11" operator="containsText" id="{9A90CF88-1A75-BA4F-A4D6-04CB544DC2D8}">
            <xm:f>NOT(ISERROR(SEARCH("0",D559)))</xm:f>
            <xm:f>"0"</xm:f>
            <x14:dxf>
              <fill>
                <patternFill>
                  <bgColor rgb="FFFFC000"/>
                </patternFill>
              </fill>
            </x14:dxf>
          </x14:cfRule>
          <xm:sqref>D559 D579</xm:sqref>
        </x14:conditionalFormatting>
        <x14:conditionalFormatting xmlns:xm="http://schemas.microsoft.com/office/excel/2006/main">
          <x14:cfRule type="containsText" priority="9" operator="containsText" id="{81F5701F-DA85-1841-9E3C-0A3B44E06F8C}">
            <xm:f>NOT(ISERROR(SEARCH("0",D598)))</xm:f>
            <xm:f>"0"</xm:f>
            <x14:dxf>
              <fill>
                <patternFill>
                  <bgColor rgb="FFFFC000"/>
                </patternFill>
              </fill>
            </x14:dxf>
          </x14:cfRule>
          <xm:sqref>D598:D599</xm:sqref>
        </x14:conditionalFormatting>
        <x14:conditionalFormatting xmlns:xm="http://schemas.microsoft.com/office/excel/2006/main">
          <x14:cfRule type="containsText" priority="10" operator="containsText" id="{AA02339E-610A-1342-A204-00A6B3518DE3}">
            <xm:f>NOT(ISERROR(SEARCH("0,0",D622)))</xm:f>
            <xm:f>"0,0"</xm:f>
            <x14:dxf>
              <fill>
                <patternFill>
                  <bgColor rgb="FFFFC000"/>
                </patternFill>
              </fill>
            </x14:dxf>
          </x14:cfRule>
          <xm:sqref>D622</xm:sqref>
        </x14:conditionalFormatting>
        <x14:conditionalFormatting xmlns:xm="http://schemas.microsoft.com/office/excel/2006/main">
          <x14:cfRule type="containsText" priority="102" stopIfTrue="1" operator="containsText" id="{EA4F120A-D28B-A845-8F5E-C591706967D5}">
            <xm:f>NOT(ISERROR(SEARCH("--",E3)))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03" stopIfTrue="1" operator="containsText" id="{454DE5E4-6757-F040-9C94-89E545ABF397}">
            <xm:f>NOT(ISERROR(SEARCH("o",E3)))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6" stopIfTrue="1" operator="containsText" id="{E482B638-95D4-9148-8C05-AAE1BA2482C5}">
            <xm:f>NOT(ISERROR(SEARCH("+",E3)))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4" stopIfTrue="1" operator="containsText" id="{DFE9A723-72FA-134D-AAD2-A792847F9895}">
            <xm:f>NOT(ISERROR(SEARCH("-",E3)))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5" stopIfTrue="1" operator="containsText" id="{F7B79D22-C824-0C4D-9D40-7CD37088DBAF}">
            <xm:f>NOT(ISERROR(SEARCH("++",E3)))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E3:F3</xm:sqref>
        </x14:conditionalFormatting>
        <x14:conditionalFormatting xmlns:xm="http://schemas.microsoft.com/office/excel/2006/main">
          <x14:cfRule type="containsText" priority="101" stopIfTrue="1" operator="containsText" id="{86008F98-2C8A-3E43-BFA2-96AA2DD55D8E}">
            <xm:f>NOT(ISERROR(SEARCH("+",E5)))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0" stopIfTrue="1" operator="containsText" id="{B8DB9707-3FA0-D741-B6AA-91EE74607588}">
            <xm:f>NOT(ISERROR(SEARCH("++",E5)))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99" stopIfTrue="1" operator="containsText" id="{B43ED5C5-7435-684A-A497-58D5D39CA46F}">
            <xm:f>NOT(ISERROR(SEARCH("-",E5)))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8" stopIfTrue="1" operator="containsText" id="{D5B89D72-BF0D-0F49-8EC3-33A3250CE619}">
            <xm:f>NOT(ISERROR(SEARCH("o",E5)))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7" stopIfTrue="1" operator="containsText" id="{54178BCB-D9FA-784D-970F-3F6941214849}">
            <xm:f>NOT(ISERROR(SEARCH("--",E5)))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E5:F5</xm:sqref>
        </x14:conditionalFormatting>
        <x14:conditionalFormatting xmlns:xm="http://schemas.microsoft.com/office/excel/2006/main">
          <x14:cfRule type="containsText" priority="1505" stopIfTrue="1" operator="containsText" id="{36C2E5A6-1B8A-E943-8129-018C94F88D18}">
            <xm:f>NOT(ISERROR(SEARCH("+",E10)))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504" stopIfTrue="1" operator="containsText" id="{7020A9EE-ED58-004B-9143-FF3FA5E7824B}">
            <xm:f>NOT(ISERROR(SEARCH("++",E10)))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501" stopIfTrue="1" operator="containsText" id="{DD843E92-4E70-5E40-8D5B-1F9A0399A991}">
            <xm:f>NOT(ISERROR(SEARCH("--",E10)))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502" stopIfTrue="1" operator="containsText" id="{B14A59D6-1E6F-E945-B4C1-C0F72B8E8D8B}">
            <xm:f>NOT(ISERROR(SEARCH("o",E10)))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503" stopIfTrue="1" operator="containsText" id="{B65E430E-80B8-8147-A166-3896BB5C114C}">
            <xm:f>NOT(ISERROR(SEARCH("-",E10)))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E10:F10</xm:sqref>
        </x14:conditionalFormatting>
        <x14:conditionalFormatting xmlns:xm="http://schemas.microsoft.com/office/excel/2006/main">
          <x14:cfRule type="containsText" priority="1585" stopIfTrue="1" operator="containsText" id="{FD334FCA-9083-C84C-9529-8E342C79CEA0}">
            <xm:f>NOT(ISERROR(SEARCH("++",E13)))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582" stopIfTrue="1" operator="containsText" id="{6C975C07-A940-684C-AFC4-E928BF94A8F8}">
            <xm:f>NOT(ISERROR(SEARCH("--",E13)))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583" stopIfTrue="1" operator="containsText" id="{DA32DCEB-762F-7B4D-8395-6F1729C74D89}">
            <xm:f>NOT(ISERROR(SEARCH("o",E13)))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584" stopIfTrue="1" operator="containsText" id="{C9E3F74A-F691-FE44-9FFA-BB1830C3A57A}">
            <xm:f>NOT(ISERROR(SEARCH("-",E13)))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86" stopIfTrue="1" operator="containsText" id="{25888AC9-9726-C745-A8EA-7F8F3E66E10C}">
            <xm:f>NOT(ISERROR(SEARCH("+",E13)))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E13:F13</xm:sqref>
        </x14:conditionalFormatting>
        <x14:conditionalFormatting xmlns:xm="http://schemas.microsoft.com/office/excel/2006/main">
          <x14:cfRule type="containsText" priority="1522" stopIfTrue="1" operator="containsText" id="{B391C9A1-0020-454E-B896-773D1FA10038}">
            <xm:f>NOT(ISERROR(SEARCH("--",E17)))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524" stopIfTrue="1" operator="containsText" id="{27BD243C-4A8B-FC4B-9792-5817AB250ED0}">
            <xm:f>NOT(ISERROR(SEARCH("-",E17)))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23" stopIfTrue="1" operator="containsText" id="{CBFF46A2-2F3E-8E4D-BFF4-DB3A040BCC85}">
            <xm:f>NOT(ISERROR(SEARCH("o",E17)))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525" stopIfTrue="1" operator="containsText" id="{4DD40F94-D69D-FA48-A32F-8B300862FF5E}">
            <xm:f>NOT(ISERROR(SEARCH("++",E17)))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526" stopIfTrue="1" operator="containsText" id="{7C7D6DB1-18C7-1748-91F4-DD7E323DDBF2}">
            <xm:f>NOT(ISERROR(SEARCH("+",E17)))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E17:F17</xm:sqref>
        </x14:conditionalFormatting>
        <x14:conditionalFormatting xmlns:xm="http://schemas.microsoft.com/office/excel/2006/main">
          <x14:cfRule type="containsText" priority="1592" stopIfTrue="1" operator="containsText" id="{AA95B489-5D34-9A4B-BC66-F0F691193629}">
            <xm:f>NOT(ISERROR(SEARCH("+",E20)))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591" stopIfTrue="1" operator="containsText" id="{EED8FEB2-4463-AA4F-8810-FFBA59BA4FCE}">
            <xm:f>NOT(ISERROR(SEARCH("++",E20)))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588" stopIfTrue="1" operator="containsText" id="{60F499BB-0B1E-1649-B60C-1548875A7B6B}">
            <xm:f>NOT(ISERROR(SEARCH("--",E20)))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589" stopIfTrue="1" operator="containsText" id="{D739297D-14E8-7343-9338-DD8FE52FE237}">
            <xm:f>NOT(ISERROR(SEARCH("o",E20)))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590" stopIfTrue="1" operator="containsText" id="{55195AF3-2B89-2542-AA11-C01841356039}">
            <xm:f>NOT(ISERROR(SEARCH("-",E20)))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E20:F20</xm:sqref>
        </x14:conditionalFormatting>
        <x14:conditionalFormatting xmlns:xm="http://schemas.microsoft.com/office/excel/2006/main">
          <x14:cfRule type="containsText" priority="1594" stopIfTrue="1" operator="containsText" id="{BC927B5C-0310-B04A-9FE0-0D097940D5A8}">
            <xm:f>NOT(ISERROR(SEARCH("--",E27)))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595" stopIfTrue="1" operator="containsText" id="{58DE14B0-0E43-6A4F-BE41-EB6D5D4A1382}">
            <xm:f>NOT(ISERROR(SEARCH("o",E27)))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596" stopIfTrue="1" operator="containsText" id="{430881B9-CCBA-C24B-A972-3E9A6EAB7090}">
            <xm:f>NOT(ISERROR(SEARCH("-",E27)))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97" stopIfTrue="1" operator="containsText" id="{232386A7-DF4A-8342-AEB2-CF241B6302E7}">
            <xm:f>NOT(ISERROR(SEARCH("++",E27)))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598" stopIfTrue="1" operator="containsText" id="{57724B82-433D-8648-8D71-08F1BAC89663}">
            <xm:f>NOT(ISERROR(SEARCH("+",E27)))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E27:F27</xm:sqref>
        </x14:conditionalFormatting>
        <x14:conditionalFormatting xmlns:xm="http://schemas.microsoft.com/office/excel/2006/main">
          <x14:cfRule type="containsText" priority="1532" stopIfTrue="1" operator="containsText" id="{8E6FA8D7-C5EB-0F4B-ACE8-8FA0945E3315}">
            <xm:f>NOT(ISERROR(SEARCH("+",E35)))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530" stopIfTrue="1" operator="containsText" id="{57AD0C82-438C-CC46-ADFF-F2837F8F402A}">
            <xm:f>NOT(ISERROR(SEARCH("-",E35)))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31" stopIfTrue="1" operator="containsText" id="{26E516AC-5621-FB4C-97B9-06DB4C4F0EFF}">
            <xm:f>NOT(ISERROR(SEARCH("++",E35)))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529" stopIfTrue="1" operator="containsText" id="{B4947C92-6C92-0145-8D66-3D73E4C037C0}">
            <xm:f>NOT(ISERROR(SEARCH("o",E35)))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528" stopIfTrue="1" operator="containsText" id="{BFE27AA1-8FCD-B144-B434-2BEC832DA3AF}">
            <xm:f>NOT(ISERROR(SEARCH("--",E35)))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E35:F35</xm:sqref>
        </x14:conditionalFormatting>
        <x14:conditionalFormatting xmlns:xm="http://schemas.microsoft.com/office/excel/2006/main">
          <x14:cfRule type="containsText" priority="1536" stopIfTrue="1" operator="containsText" id="{39B80D47-A7CD-944A-8C4B-2EA09F0AA756}">
            <xm:f>NOT(ISERROR(SEARCH("-",E39)))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35" stopIfTrue="1" operator="containsText" id="{B5E0298B-EBF7-C44C-87D8-A386E3A7329F}">
            <xm:f>NOT(ISERROR(SEARCH("o",E39)))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534" stopIfTrue="1" operator="containsText" id="{EE8AAF80-A4A4-7B41-9393-C6F9B16F601D}">
            <xm:f>NOT(ISERROR(SEARCH("--",E39)))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537" stopIfTrue="1" operator="containsText" id="{DAFAF051-7E87-FE49-8DC6-C9066442A51D}">
            <xm:f>NOT(ISERROR(SEARCH("++",E39)))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538" stopIfTrue="1" operator="containsText" id="{C8386584-7331-5C4A-8A83-35A523E9AAFA}">
            <xm:f>NOT(ISERROR(SEARCH("+",E39)))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E39:F39</xm:sqref>
        </x14:conditionalFormatting>
        <x14:conditionalFormatting xmlns:xm="http://schemas.microsoft.com/office/excel/2006/main">
          <x14:cfRule type="containsText" priority="1544" stopIfTrue="1" operator="containsText" id="{8DD42261-5EC8-F447-8114-E16D9D42542C}">
            <xm:f>NOT(ISERROR(SEARCH("+",E46)))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540" stopIfTrue="1" operator="containsText" id="{F9164A87-6F7E-C245-ADE5-73E81C561C55}">
            <xm:f>NOT(ISERROR(SEARCH("--",E46)))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541" stopIfTrue="1" operator="containsText" id="{8DF0251F-0A51-3942-85AD-785EDFBC7B24}">
            <xm:f>NOT(ISERROR(SEARCH("o",E46)))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542" stopIfTrue="1" operator="containsText" id="{78DC3DBF-0805-CB43-BF9D-AE7D2BEABA92}">
            <xm:f>NOT(ISERROR(SEARCH("-",E46)))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43" stopIfTrue="1" operator="containsText" id="{8EFC8D34-80F4-8349-80BF-056ED3148A4A}">
            <xm:f>NOT(ISERROR(SEARCH("++",E46)))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E46:F46</xm:sqref>
        </x14:conditionalFormatting>
        <x14:conditionalFormatting xmlns:xm="http://schemas.microsoft.com/office/excel/2006/main">
          <x14:cfRule type="containsText" priority="1549" stopIfTrue="1" operator="containsText" id="{01441471-FB91-D343-BCA3-1F61C21631AE}">
            <xm:f>NOT(ISERROR(SEARCH("++",E49)))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546" stopIfTrue="1" operator="containsText" id="{8EB6F25E-4873-3341-A05C-0EE1C03D9382}">
            <xm:f>NOT(ISERROR(SEARCH("--",E49)))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547" stopIfTrue="1" operator="containsText" id="{E6BD04B6-4C74-1E44-A148-C4476EE217FD}">
            <xm:f>NOT(ISERROR(SEARCH("o",E49)))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548" stopIfTrue="1" operator="containsText" id="{BDC0A2EA-3CBA-E94D-8F08-13580CC71EB2}">
            <xm:f>NOT(ISERROR(SEARCH("-",E49)))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50" stopIfTrue="1" operator="containsText" id="{DA14AA8A-0725-0E4B-95D1-A8A4643C5EAC}">
            <xm:f>NOT(ISERROR(SEARCH("+",E49)))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E49:F49</xm:sqref>
        </x14:conditionalFormatting>
        <x14:conditionalFormatting xmlns:xm="http://schemas.microsoft.com/office/excel/2006/main">
          <x14:cfRule type="containsText" priority="1552" stopIfTrue="1" operator="containsText" id="{D7FE4AA9-9F21-AB43-A73F-78D5A03DBAED}">
            <xm:f>NOT(ISERROR(SEARCH("--",E52)))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553" stopIfTrue="1" operator="containsText" id="{9861808C-31B4-2949-BD3E-19E34D378570}">
            <xm:f>NOT(ISERROR(SEARCH("o",E52)))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554" stopIfTrue="1" operator="containsText" id="{762CA6BC-C674-3349-A2C3-28042C97DB76}">
            <xm:f>NOT(ISERROR(SEARCH("-",E52)))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55" stopIfTrue="1" operator="containsText" id="{26AACA8A-58FC-444A-888B-042EDB42CE49}">
            <xm:f>NOT(ISERROR(SEARCH("++",E52)))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556" stopIfTrue="1" operator="containsText" id="{8DDAB3B3-0938-C04D-A25D-2E63884C003F}">
            <xm:f>NOT(ISERROR(SEARCH("+",E52)))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E52:F52</xm:sqref>
        </x14:conditionalFormatting>
        <x14:conditionalFormatting xmlns:xm="http://schemas.microsoft.com/office/excel/2006/main">
          <x14:cfRule type="containsText" priority="1562" stopIfTrue="1" operator="containsText" id="{303883F2-88B4-1B4F-A6E6-F22529406ACF}">
            <xm:f>NOT(ISERROR(SEARCH("+",E55)))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561" stopIfTrue="1" operator="containsText" id="{2297E41B-DAD8-8E46-9EBE-640CEEE6B617}">
            <xm:f>NOT(ISERROR(SEARCH("++",E55)))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560" stopIfTrue="1" operator="containsText" id="{E9EB54E1-A747-AE48-A73E-E537F81C8B03}">
            <xm:f>NOT(ISERROR(SEARCH("-",E55)))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58" stopIfTrue="1" operator="containsText" id="{F9B6C7C9-3BA4-5F41-BCCD-80B818E85AF5}">
            <xm:f>NOT(ISERROR(SEARCH("--",E55)))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559" stopIfTrue="1" operator="containsText" id="{FC12D53E-9D70-9F45-A9D9-8B9363B60A3E}">
            <xm:f>NOT(ISERROR(SEARCH("o",E55)))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E55:F55</xm:sqref>
        </x14:conditionalFormatting>
        <x14:conditionalFormatting xmlns:xm="http://schemas.microsoft.com/office/excel/2006/main">
          <x14:cfRule type="containsText" priority="1565" stopIfTrue="1" operator="containsText" id="{3AC3DB41-E6F0-C44F-8FBC-F1DC7B1EBB17}">
            <xm:f>NOT(ISERROR(SEARCH("o",E61)))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567" stopIfTrue="1" operator="containsText" id="{22FF43C0-64D5-8249-A9E8-FCF376545569}">
            <xm:f>NOT(ISERROR(SEARCH("++",E61)))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566" stopIfTrue="1" operator="containsText" id="{F89F830C-4962-3046-A3E1-3379DEA50EF6}">
            <xm:f>NOT(ISERROR(SEARCH("-",E61)))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64" stopIfTrue="1" operator="containsText" id="{B85EE15F-976C-944C-A4D5-E5AF1DE51E03}">
            <xm:f>NOT(ISERROR(SEARCH("--",E61)))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568" stopIfTrue="1" operator="containsText" id="{35EB5953-101C-0040-AD12-70BC4CFA98D7}">
            <xm:f>NOT(ISERROR(SEARCH("+",E61)))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E61:F61</xm:sqref>
        </x14:conditionalFormatting>
        <x14:conditionalFormatting xmlns:xm="http://schemas.microsoft.com/office/excel/2006/main">
          <x14:cfRule type="containsText" priority="1572" stopIfTrue="1" operator="containsText" id="{54D2FFA3-3D78-E049-B2D3-0194D1DC1DD1}">
            <xm:f>NOT(ISERROR(SEARCH("-",E65)))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70" stopIfTrue="1" operator="containsText" id="{2A8D28EB-A5F7-AF4D-9A0E-A5A99E648FE1}">
            <xm:f>NOT(ISERROR(SEARCH("--",E65)))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571" stopIfTrue="1" operator="containsText" id="{F8954942-9B6F-9B42-A4D3-CBBF7931934D}">
            <xm:f>NOT(ISERROR(SEARCH("o",E65)))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574" stopIfTrue="1" operator="containsText" id="{A55B0978-E628-2544-8A0F-A95C9F68CEE8}">
            <xm:f>NOT(ISERROR(SEARCH("+",E65)))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573" stopIfTrue="1" operator="containsText" id="{8045A183-7477-184A-BB6A-3107D3E109DA}">
            <xm:f>NOT(ISERROR(SEARCH("++",E65)))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E65:F65</xm:sqref>
        </x14:conditionalFormatting>
        <x14:conditionalFormatting xmlns:xm="http://schemas.microsoft.com/office/excel/2006/main">
          <x14:cfRule type="containsText" priority="1576" stopIfTrue="1" operator="containsText" id="{502EB428-2EF6-AD41-8C09-767697FE7AE9}">
            <xm:f>NOT(ISERROR(SEARCH("--",E68)))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578" stopIfTrue="1" operator="containsText" id="{E1BAA5A0-CD89-F745-9C70-1D7B7374D440}">
            <xm:f>NOT(ISERROR(SEARCH("-",E68)))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79" stopIfTrue="1" operator="containsText" id="{E6AE9C47-A0DA-3A4D-B3AD-8BCF71F38801}">
            <xm:f>NOT(ISERROR(SEARCH("++",E68)))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580" stopIfTrue="1" operator="containsText" id="{903850EB-00DB-874A-8DE2-A62C6AE9A89F}">
            <xm:f>NOT(ISERROR(SEARCH("+",E68)))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577" stopIfTrue="1" operator="containsText" id="{B698CB76-550E-574A-9802-61D1D81C427A}">
            <xm:f>NOT(ISERROR(SEARCH("o",E68)))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E68:F68</xm:sqref>
        </x14:conditionalFormatting>
        <x14:conditionalFormatting xmlns:xm="http://schemas.microsoft.com/office/excel/2006/main">
          <x14:cfRule type="containsText" priority="92" stopIfTrue="1" operator="containsText" id="{A7C3A279-C9F1-AA4E-8AA2-3D0CEFAE4B26}">
            <xm:f>NOT(ISERROR(SEARCH("--",E75)))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93" stopIfTrue="1" operator="containsText" id="{2C20277B-0DE5-4847-AA22-C736B2EF3433}">
            <xm:f>NOT(ISERROR(SEARCH("o",E75)))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4" stopIfTrue="1" operator="containsText" id="{613040BD-F4CA-9B44-9858-E4A2A3948D9B}">
            <xm:f>NOT(ISERROR(SEARCH("-",E75)))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5" stopIfTrue="1" operator="containsText" id="{76A2ADB6-2A0E-3941-9947-754D600CE759}">
            <xm:f>NOT(ISERROR(SEARCH("++",E75)))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96" stopIfTrue="1" operator="containsText" id="{1FF1DB9B-67E1-764C-AFF3-A63C44541589}">
            <xm:f>NOT(ISERROR(SEARCH("+",E75)))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E75:F75</xm:sqref>
        </x14:conditionalFormatting>
        <x14:conditionalFormatting xmlns:xm="http://schemas.microsoft.com/office/excel/2006/main">
          <x14:cfRule type="containsText" priority="1285" stopIfTrue="1" operator="containsText" id="{FA792EB6-0FC3-F641-A1F2-9A0AAA21E083}">
            <xm:f>NOT(ISERROR(SEARCH("--",E79)))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89" stopIfTrue="1" operator="containsText" id="{C7F061B4-A32A-0445-882F-4E110ED81B97}">
            <xm:f>NOT(ISERROR(SEARCH("+",E79)))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88" stopIfTrue="1" operator="containsText" id="{D3281816-9030-4744-86D8-61662605BF84}">
            <xm:f>NOT(ISERROR(SEARCH("++",E79)))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87" stopIfTrue="1" operator="containsText" id="{4AA92B2C-86C2-2C40-9CE4-D62B6C7278D2}">
            <xm:f>NOT(ISERROR(SEARCH("-",E79)))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86" stopIfTrue="1" operator="containsText" id="{6770040D-0E97-824D-AB40-F397B1908FE9}">
            <xm:f>NOT(ISERROR(SEARCH("o",E79)))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E79:F79</xm:sqref>
        </x14:conditionalFormatting>
        <x14:conditionalFormatting xmlns:xm="http://schemas.microsoft.com/office/excel/2006/main">
          <x14:cfRule type="containsText" priority="1381" stopIfTrue="1" operator="containsText" id="{ECB4F0A7-B5F3-7845-8F2C-0F5EB9BC1C33}">
            <xm:f>NOT(ISERROR(SEARCH("--",E82)))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82" stopIfTrue="1" operator="containsText" id="{972D65B0-D407-3F46-906D-F284F951F79D}">
            <xm:f>NOT(ISERROR(SEARCH("o",E82)))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83" stopIfTrue="1" operator="containsText" id="{AD77FB40-8ADF-6741-9043-C0DA194364D2}">
            <xm:f>NOT(ISERROR(SEARCH("-",E82)))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84" stopIfTrue="1" operator="containsText" id="{B2FB1BF9-ED26-834B-8676-A50A66FD2B97}">
            <xm:f>NOT(ISERROR(SEARCH("++",E82)))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85" stopIfTrue="1" operator="containsText" id="{2A26AEEE-198A-C642-94E9-C6C9A7538F8D}">
            <xm:f>NOT(ISERROR(SEARCH("+",E82)))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E82:F82</xm:sqref>
        </x14:conditionalFormatting>
        <x14:conditionalFormatting xmlns:xm="http://schemas.microsoft.com/office/excel/2006/main">
          <x14:cfRule type="containsText" priority="1387" stopIfTrue="1" operator="containsText" id="{16AEAA3E-CB56-C840-B9CE-4D293DA0AE0B}">
            <xm:f>NOT(ISERROR(SEARCH("--",E85)))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88" stopIfTrue="1" operator="containsText" id="{9B7A9341-C673-0348-BC27-F42CFB2B3420}">
            <xm:f>NOT(ISERROR(SEARCH("o",E85)))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91" stopIfTrue="1" operator="containsText" id="{C44F3A53-18BB-8542-999C-1A4A21AA140F}">
            <xm:f>NOT(ISERROR(SEARCH("+",E85)))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90" stopIfTrue="1" operator="containsText" id="{D98B3544-07D0-5A41-B2E3-D66B45B9A5A7}">
            <xm:f>NOT(ISERROR(SEARCH("++",E85)))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89" stopIfTrue="1" operator="containsText" id="{993C710D-0B2D-4A4F-A01E-5C6BE90860CD}">
            <xm:f>NOT(ISERROR(SEARCH("-",E85)))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E85:F85</xm:sqref>
        </x14:conditionalFormatting>
        <x14:conditionalFormatting xmlns:xm="http://schemas.microsoft.com/office/excel/2006/main">
          <x14:cfRule type="containsText" priority="1293" stopIfTrue="1" operator="containsText" id="{A506A3D0-BC8C-D14B-837E-FF7F91791A7F}">
            <xm:f>NOT(ISERROR(SEARCH("-",E89)))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92" stopIfTrue="1" operator="containsText" id="{FF696720-1066-0D40-9DD8-FF8F55800CEA}">
            <xm:f>NOT(ISERROR(SEARCH("o",E89)))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91" stopIfTrue="1" operator="containsText" id="{0AE280B2-0674-8341-B6D0-C8FFA4E072B9}">
            <xm:f>NOT(ISERROR(SEARCH("--",E89)))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94" stopIfTrue="1" operator="containsText" id="{C67D83DD-65E7-0C4A-A094-EC61D7AA5DBC}">
            <xm:f>NOT(ISERROR(SEARCH("++",E89)))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95" stopIfTrue="1" operator="containsText" id="{84AAF4BC-3F6E-6749-8024-BB01A50E42D9}">
            <xm:f>NOT(ISERROR(SEARCH("+",E89)))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E89:F89</xm:sqref>
        </x14:conditionalFormatting>
        <x14:conditionalFormatting xmlns:xm="http://schemas.microsoft.com/office/excel/2006/main">
          <x14:cfRule type="containsText" priority="1396" stopIfTrue="1" operator="containsText" id="{10E11540-49AC-6D4A-9D1B-F50988F497E5}">
            <xm:f>NOT(ISERROR(SEARCH("++",E92)))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95" stopIfTrue="1" operator="containsText" id="{9843AD74-E9AF-AF4C-A39B-291D3ED91808}">
            <xm:f>NOT(ISERROR(SEARCH("-",E92)))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94" stopIfTrue="1" operator="containsText" id="{1FBF4FC8-99AA-E24C-B899-95025FE88A80}">
            <xm:f>NOT(ISERROR(SEARCH("o",E92)))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93" stopIfTrue="1" operator="containsText" id="{9AACAC6A-8678-914F-802D-B74EAEBA827B}">
            <xm:f>NOT(ISERROR(SEARCH("--",E92)))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97" stopIfTrue="1" operator="containsText" id="{7593C019-3DFB-E049-9AC0-B85E640FE924}">
            <xm:f>NOT(ISERROR(SEARCH("+",E92)))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E92:F92</xm:sqref>
        </x14:conditionalFormatting>
        <x14:conditionalFormatting xmlns:xm="http://schemas.microsoft.com/office/excel/2006/main">
          <x14:cfRule type="containsText" priority="1403" stopIfTrue="1" operator="containsText" id="{9545884B-E635-B448-AEC2-50859B1891AA}">
            <xm:f>NOT(ISERROR(SEARCH("+",E95)))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02" stopIfTrue="1" operator="containsText" id="{A6BFCD2C-69A0-D54A-A4DE-7E2C0816D15D}">
            <xm:f>NOT(ISERROR(SEARCH("++",E95)))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01" stopIfTrue="1" operator="containsText" id="{77FC7499-8BD0-494D-B720-E0CA1F36F95E}">
            <xm:f>NOT(ISERROR(SEARCH("-",E95)))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00" stopIfTrue="1" operator="containsText" id="{03A9ADC3-4EC9-264D-AB6A-D20E686689EE}">
            <xm:f>NOT(ISERROR(SEARCH("o",E95)))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99" stopIfTrue="1" operator="containsText" id="{8BCFA551-9F92-9E4F-AB26-85C77AFA7198}">
            <xm:f>NOT(ISERROR(SEARCH("--",E95)))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E95:F95</xm:sqref>
        </x14:conditionalFormatting>
        <x14:conditionalFormatting xmlns:xm="http://schemas.microsoft.com/office/excel/2006/main">
          <x14:cfRule type="containsText" priority="1297" stopIfTrue="1" operator="containsText" id="{93EF936C-D850-614F-B908-53F9E01D02E3}">
            <xm:f>NOT(ISERROR(SEARCH("--",E99)))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98" stopIfTrue="1" operator="containsText" id="{DF9F01C1-A839-0140-A588-81FD05D0AE96}">
            <xm:f>NOT(ISERROR(SEARCH("o",E99)))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99" stopIfTrue="1" operator="containsText" id="{7A955ABE-23DD-734D-A2BF-0C82482C0EC7}">
            <xm:f>NOT(ISERROR(SEARCH("-",E99)))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01" stopIfTrue="1" operator="containsText" id="{55D02CE9-490A-0C4A-82A9-6393FD7C73AC}">
            <xm:f>NOT(ISERROR(SEARCH("+",E99)))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00" stopIfTrue="1" operator="containsText" id="{EA47C189-9349-FC4E-B264-1C89BCE0572F}">
            <xm:f>NOT(ISERROR(SEARCH("++",E99)))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E99:F99</xm:sqref>
        </x14:conditionalFormatting>
        <x14:conditionalFormatting xmlns:xm="http://schemas.microsoft.com/office/excel/2006/main">
          <x14:cfRule type="containsText" priority="1405" stopIfTrue="1" operator="containsText" id="{8585597F-1E01-8F47-882C-57EAC7167802}">
            <xm:f>NOT(ISERROR(SEARCH("--",E102)))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06" stopIfTrue="1" operator="containsText" id="{12295101-FC0B-964D-91F8-19BBD63CEC9A}">
            <xm:f>NOT(ISERROR(SEARCH("o",E102)))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07" stopIfTrue="1" operator="containsText" id="{DB9ADBDB-32E8-094B-9764-5C07539A9A39}">
            <xm:f>NOT(ISERROR(SEARCH("-",E102)))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08" stopIfTrue="1" operator="containsText" id="{86B8E22C-7345-3949-816B-FED3AD61C968}">
            <xm:f>NOT(ISERROR(SEARCH("++",E102)))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09" stopIfTrue="1" operator="containsText" id="{EF4F1A7A-2365-5940-BE9C-894C0D44D9DD}">
            <xm:f>NOT(ISERROR(SEARCH("+",E102)))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E102:F102</xm:sqref>
        </x14:conditionalFormatting>
        <x14:conditionalFormatting xmlns:xm="http://schemas.microsoft.com/office/excel/2006/main">
          <x14:cfRule type="containsText" priority="1413" stopIfTrue="1" operator="containsText" id="{BD2DA413-077E-5A4C-9F60-22CD32B3E418}">
            <xm:f>NOT(ISERROR(SEARCH("-",E105)))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15" stopIfTrue="1" operator="containsText" id="{2C480840-5793-F144-9CE8-250210661DBB}">
            <xm:f>NOT(ISERROR(SEARCH("+",E105)))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14" stopIfTrue="1" operator="containsText" id="{0FB2A9D9-6129-1F45-9D77-171C8D5D081D}">
            <xm:f>NOT(ISERROR(SEARCH("++",E105)))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11" stopIfTrue="1" operator="containsText" id="{9BD545F6-E08B-2449-9994-1DB21BC5716A}">
            <xm:f>NOT(ISERROR(SEARCH("--",E105)))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12" stopIfTrue="1" operator="containsText" id="{D720EA60-347C-2E4A-A51F-C2DFD4BF8C45}">
            <xm:f>NOT(ISERROR(SEARCH("o",E105)))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E105:F105</xm:sqref>
        </x14:conditionalFormatting>
        <x14:conditionalFormatting xmlns:xm="http://schemas.microsoft.com/office/excel/2006/main">
          <x14:cfRule type="containsText" priority="1307" stopIfTrue="1" operator="containsText" id="{E98699B3-E418-A243-AC61-F20410B17E6A}">
            <xm:f>NOT(ISERROR(SEARCH("+",E109)))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06" stopIfTrue="1" operator="containsText" id="{F9B0B6F8-ED2C-3447-8C69-76C505892D8A}">
            <xm:f>NOT(ISERROR(SEARCH("++",E109)))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05" stopIfTrue="1" operator="containsText" id="{20122C61-D9C4-3444-9FD6-4DA2E10A7DF3}">
            <xm:f>NOT(ISERROR(SEARCH("-",E109)))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04" stopIfTrue="1" operator="containsText" id="{79493071-1FF5-4B48-ABAD-4C0BB13DD122}">
            <xm:f>NOT(ISERROR(SEARCH("o",E109)))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03" stopIfTrue="1" operator="containsText" id="{5836977A-1CE6-3444-AA68-08874CED16AF}">
            <xm:f>NOT(ISERROR(SEARCH("--",E109)))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E109:F109</xm:sqref>
        </x14:conditionalFormatting>
        <x14:conditionalFormatting xmlns:xm="http://schemas.microsoft.com/office/excel/2006/main">
          <x14:cfRule type="containsText" priority="1418" stopIfTrue="1" operator="containsText" id="{A7E460EA-3AF2-3A40-B7AA-688E42FC5377}">
            <xm:f>NOT(ISERROR(SEARCH("o",E112)))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19" stopIfTrue="1" operator="containsText" id="{E081CEDF-CF4A-7C4F-96CF-F5646C9FC47F}">
            <xm:f>NOT(ISERROR(SEARCH("-",E112)))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20" stopIfTrue="1" operator="containsText" id="{70C8A294-AC02-7244-A67B-8D64CE536F28}">
            <xm:f>NOT(ISERROR(SEARCH("++",E112)))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17" stopIfTrue="1" operator="containsText" id="{A85E27F2-B70E-AB44-A8B7-7C64C73050D1}">
            <xm:f>NOT(ISERROR(SEARCH("--",E112)))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21" stopIfTrue="1" operator="containsText" id="{448B4590-C325-0847-A492-DB143ED923EC}">
            <xm:f>NOT(ISERROR(SEARCH("+",E112)))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E112:F112</xm:sqref>
        </x14:conditionalFormatting>
        <x14:conditionalFormatting xmlns:xm="http://schemas.microsoft.com/office/excel/2006/main">
          <x14:cfRule type="containsText" priority="1425" stopIfTrue="1" operator="containsText" id="{31667765-3CB6-494F-A3E7-EE5886514AE8}">
            <xm:f>NOT(ISERROR(SEARCH("-",E115)))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23" stopIfTrue="1" operator="containsText" id="{9D15F13D-C798-C84E-AE66-87188BDBE614}">
            <xm:f>NOT(ISERROR(SEARCH("--",E115)))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24" stopIfTrue="1" operator="containsText" id="{47AB3B3A-2FEF-0C4F-81FC-6FE6B22685C0}">
            <xm:f>NOT(ISERROR(SEARCH("o",E115)))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26" stopIfTrue="1" operator="containsText" id="{BE11260C-C7B7-6A4C-AFE1-5EB4D2732AC0}">
            <xm:f>NOT(ISERROR(SEARCH("++",E115)))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27" stopIfTrue="1" operator="containsText" id="{AE4B6505-E6F1-6949-89AC-9C4DDC2E45C8}">
            <xm:f>NOT(ISERROR(SEARCH("+",E115)))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E115:F115</xm:sqref>
        </x14:conditionalFormatting>
        <x14:conditionalFormatting xmlns:xm="http://schemas.microsoft.com/office/excel/2006/main">
          <x14:cfRule type="containsText" priority="1312" stopIfTrue="1" operator="containsText" id="{106AC3AC-D295-4F4C-86F3-EF0FAA5C8DB6}">
            <xm:f>NOT(ISERROR(SEARCH("++",E119)))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13" stopIfTrue="1" operator="containsText" id="{CB9E9F34-A810-544E-AB2E-216A92F6378C}">
            <xm:f>NOT(ISERROR(SEARCH("+",E119)))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11" stopIfTrue="1" operator="containsText" id="{B2FDDAF0-78D5-D546-BB4A-2661221D9507}">
            <xm:f>NOT(ISERROR(SEARCH("-",E119)))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10" stopIfTrue="1" operator="containsText" id="{CC63740C-38AF-F84B-A6A5-8E933A4105D6}">
            <xm:f>NOT(ISERROR(SEARCH("o",E119)))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09" stopIfTrue="1" operator="containsText" id="{A7022F20-98B7-CB40-BBEC-30734669C5CB}">
            <xm:f>NOT(ISERROR(SEARCH("--",E119)))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E119:F119</xm:sqref>
        </x14:conditionalFormatting>
        <x14:conditionalFormatting xmlns:xm="http://schemas.microsoft.com/office/excel/2006/main">
          <x14:cfRule type="containsText" priority="1429" stopIfTrue="1" operator="containsText" id="{AB2BB44C-6344-B34A-A340-1AA4274AC19A}">
            <xm:f>NOT(ISERROR(SEARCH("--",E122)))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30" stopIfTrue="1" operator="containsText" id="{54BD0D2B-C030-7046-ADDE-F74CC2B972BC}">
            <xm:f>NOT(ISERROR(SEARCH("o",E122)))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31" stopIfTrue="1" operator="containsText" id="{2F6B27AC-F949-D348-A773-BC61F0B1F168}">
            <xm:f>NOT(ISERROR(SEARCH("-",E122)))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32" stopIfTrue="1" operator="containsText" id="{75257740-A268-7C45-9F62-E305067C8110}">
            <xm:f>NOT(ISERROR(SEARCH("++",E122)))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33" stopIfTrue="1" operator="containsText" id="{ADC4760D-42AE-834A-8421-DC335DD259A7}">
            <xm:f>NOT(ISERROR(SEARCH("+",E122)))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E122:F122</xm:sqref>
        </x14:conditionalFormatting>
        <x14:conditionalFormatting xmlns:xm="http://schemas.microsoft.com/office/excel/2006/main">
          <x14:cfRule type="containsText" priority="1435" stopIfTrue="1" operator="containsText" id="{C49B2558-8531-8C43-B38E-A1C7A9BEA6F7}">
            <xm:f>NOT(ISERROR(SEARCH("--",E125)))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36" stopIfTrue="1" operator="containsText" id="{C61B90AE-77CB-B640-892A-986CE4D93370}">
            <xm:f>NOT(ISERROR(SEARCH("o",E125)))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37" stopIfTrue="1" operator="containsText" id="{C78E5012-4E03-904F-86FC-4541FB8686A1}">
            <xm:f>NOT(ISERROR(SEARCH("-",E125)))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39" stopIfTrue="1" operator="containsText" id="{02D393C4-C710-6840-BCD1-9AD0B5ED2B4C}">
            <xm:f>NOT(ISERROR(SEARCH("+",E125)))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38" stopIfTrue="1" operator="containsText" id="{6488E82B-5BEF-0246-B3BC-ABFC68B9976C}">
            <xm:f>NOT(ISERROR(SEARCH("++",E125)))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E125:F125</xm:sqref>
        </x14:conditionalFormatting>
        <x14:conditionalFormatting xmlns:xm="http://schemas.microsoft.com/office/excel/2006/main">
          <x14:cfRule type="containsText" priority="1315" stopIfTrue="1" operator="containsText" id="{30991F52-0E09-E64A-AFA3-D305D42856B0}">
            <xm:f>NOT(ISERROR(SEARCH("--",E130)))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18" stopIfTrue="1" operator="containsText" id="{E493CDA7-C130-A741-85C2-FBCB70C12E11}">
            <xm:f>NOT(ISERROR(SEARCH("++",E130)))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19" stopIfTrue="1" operator="containsText" id="{B74A4687-BCE9-1D40-9941-E1E36BF7C774}">
            <xm:f>NOT(ISERROR(SEARCH("+",E130)))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17" stopIfTrue="1" operator="containsText" id="{E603DB69-8991-7D47-8BDC-CAFA2614197E}">
            <xm:f>NOT(ISERROR(SEARCH("-",E130)))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16" stopIfTrue="1" operator="containsText" id="{93D9EBE3-CD76-DD42-8EA5-D2FE141685E3}">
            <xm:f>NOT(ISERROR(SEARCH("o",E130)))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E130:F130</xm:sqref>
        </x14:conditionalFormatting>
        <x14:conditionalFormatting xmlns:xm="http://schemas.microsoft.com/office/excel/2006/main">
          <x14:cfRule type="containsText" priority="1441" stopIfTrue="1" operator="containsText" id="{27A7FDDB-D071-2444-A3F1-57EE7E41D7AB}">
            <xm:f>NOT(ISERROR(SEARCH("--",E133)))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42" stopIfTrue="1" operator="containsText" id="{CEED07B4-882D-4C46-A40F-892F7A9447CB}">
            <xm:f>NOT(ISERROR(SEARCH("o",E133)))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43" stopIfTrue="1" operator="containsText" id="{D225FF0B-4C44-FC47-9DDD-AB3CF9AA8920}">
            <xm:f>NOT(ISERROR(SEARCH("-",E133)))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44" stopIfTrue="1" operator="containsText" id="{1D0BDC22-BFED-0E4F-9085-943DD68D0B8B}">
            <xm:f>NOT(ISERROR(SEARCH("++",E133)))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45" stopIfTrue="1" operator="containsText" id="{B94C2017-AB1C-FA45-89A2-B5A3A32EEEF5}">
            <xm:f>NOT(ISERROR(SEARCH("+",E133)))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E133:F133</xm:sqref>
        </x14:conditionalFormatting>
        <x14:conditionalFormatting xmlns:xm="http://schemas.microsoft.com/office/excel/2006/main">
          <x14:cfRule type="containsText" priority="1447" stopIfTrue="1" operator="containsText" id="{9C62C67C-4E0D-3945-84AB-77FECE0AAD7D}">
            <xm:f>NOT(ISERROR(SEARCH("--",E136)))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48" stopIfTrue="1" operator="containsText" id="{59D472FA-F1A2-6546-9311-79C59BA96DB0}">
            <xm:f>NOT(ISERROR(SEARCH("o",E136)))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49" stopIfTrue="1" operator="containsText" id="{26986FC5-49A6-EE44-AC9C-0E347A75FED9}">
            <xm:f>NOT(ISERROR(SEARCH("-",E136)))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50" stopIfTrue="1" operator="containsText" id="{AA1F527E-1CA8-7B46-B8C5-AFFE0BED1C7A}">
            <xm:f>NOT(ISERROR(SEARCH("++",E136)))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51" stopIfTrue="1" operator="containsText" id="{C64F10B0-5CE2-A844-9DB1-A63DFA3352F7}">
            <xm:f>NOT(ISERROR(SEARCH("+",E136)))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E136:F136</xm:sqref>
        </x14:conditionalFormatting>
        <x14:conditionalFormatting xmlns:xm="http://schemas.microsoft.com/office/excel/2006/main">
          <x14:cfRule type="containsText" priority="1321" stopIfTrue="1" operator="containsText" id="{D155D5DC-A6CA-7F4B-87D2-DA307D7C71A3}">
            <xm:f>NOT(ISERROR(SEARCH("--",E141)))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23" stopIfTrue="1" operator="containsText" id="{30E9716C-FAC6-BC44-B038-3296A4EB1FF8}">
            <xm:f>NOT(ISERROR(SEARCH("-",E141)))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24" stopIfTrue="1" operator="containsText" id="{F178A51B-F663-4642-9977-FA004C28A7DE}">
            <xm:f>NOT(ISERROR(SEARCH("++",E141)))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25" stopIfTrue="1" operator="containsText" id="{CE73B7AC-1BE6-984C-B34E-FA35CF7B5996}">
            <xm:f>NOT(ISERROR(SEARCH("+",E141)))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22" stopIfTrue="1" operator="containsText" id="{D1D99FC7-A35F-F145-8DB2-59AC0AC873A2}">
            <xm:f>NOT(ISERROR(SEARCH("o",E141)))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E141:F141</xm:sqref>
        </x14:conditionalFormatting>
        <x14:conditionalFormatting xmlns:xm="http://schemas.microsoft.com/office/excel/2006/main">
          <x14:cfRule type="containsText" priority="1328" stopIfTrue="1" operator="containsText" id="{D8F8C283-D35E-C749-AE29-5490001CC005}">
            <xm:f>NOT(ISERROR(SEARCH("o",E144)))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31" stopIfTrue="1" operator="containsText" id="{CBFDBDF1-9F54-4F42-A307-2B05828CA44D}">
            <xm:f>NOT(ISERROR(SEARCH("+",E144)))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27" stopIfTrue="1" operator="containsText" id="{BEDA2228-4DF3-7948-B7AB-470B01856AD2}">
            <xm:f>NOT(ISERROR(SEARCH("--",E144)))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29" stopIfTrue="1" operator="containsText" id="{79E8D523-6030-214A-9D96-CD4F436564A5}">
            <xm:f>NOT(ISERROR(SEARCH("-",E144)))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30" stopIfTrue="1" operator="containsText" id="{23EE7429-C1C9-6C4A-8973-407EC264ABF5}">
            <xm:f>NOT(ISERROR(SEARCH("++",E144)))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E144:F144</xm:sqref>
        </x14:conditionalFormatting>
        <x14:conditionalFormatting xmlns:xm="http://schemas.microsoft.com/office/excel/2006/main">
          <x14:cfRule type="containsText" priority="1333" stopIfTrue="1" operator="containsText" id="{88BDA2C4-9992-2645-9243-1E349522D0C8}">
            <xm:f>NOT(ISERROR(SEARCH("--",E148)))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34" stopIfTrue="1" operator="containsText" id="{26336115-3616-D34F-B3AA-0FDD92C9980D}">
            <xm:f>NOT(ISERROR(SEARCH("o",E148)))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35" stopIfTrue="1" operator="containsText" id="{83CF8CD6-33EA-E847-A1F0-23AA2878D949}">
            <xm:f>NOT(ISERROR(SEARCH("-",E148)))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36" stopIfTrue="1" operator="containsText" id="{404B1668-ADDD-474B-AC09-EF04FB75374D}">
            <xm:f>NOT(ISERROR(SEARCH("++",E148)))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37" stopIfTrue="1" operator="containsText" id="{31580BD6-C4D7-504F-98D3-A647C98516A7}">
            <xm:f>NOT(ISERROR(SEARCH("+",E148)))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E148:F148</xm:sqref>
        </x14:conditionalFormatting>
        <x14:conditionalFormatting xmlns:xm="http://schemas.microsoft.com/office/excel/2006/main">
          <x14:cfRule type="containsText" priority="1341" stopIfTrue="1" operator="containsText" id="{23F1D7D3-70C7-5149-9F19-EC55C5C683E5}">
            <xm:f>NOT(ISERROR(SEARCH("-",E151)))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39" stopIfTrue="1" operator="containsText" id="{777371B7-2058-874F-9A0E-89EA37E22B68}">
            <xm:f>NOT(ISERROR(SEARCH("--",E151)))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40" stopIfTrue="1" operator="containsText" id="{A687A833-9739-AF45-B6C2-D085F224EBA2}">
            <xm:f>NOT(ISERROR(SEARCH("o",E151)))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42" stopIfTrue="1" operator="containsText" id="{BE617179-ADF8-1946-A5AD-CC793B417D18}">
            <xm:f>NOT(ISERROR(SEARCH("++",E151)))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43" stopIfTrue="1" operator="containsText" id="{C0B0B4BA-EA0C-7C40-A521-3CFFAFD43DEF}">
            <xm:f>NOT(ISERROR(SEARCH("+",E151)))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E151:F151</xm:sqref>
        </x14:conditionalFormatting>
        <x14:conditionalFormatting xmlns:xm="http://schemas.microsoft.com/office/excel/2006/main">
          <x14:cfRule type="containsText" priority="1242" stopIfTrue="1" operator="containsText" id="{3CE66631-ACCC-1A45-8428-64F610D38C7C}">
            <xm:f>NOT(ISERROR(SEARCH("--",E154)))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43" stopIfTrue="1" operator="containsText" id="{5B16633F-3C4E-454B-993D-75B42B7321BB}">
            <xm:f>NOT(ISERROR(SEARCH("o",E154)))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44" stopIfTrue="1" operator="containsText" id="{710334F6-3CCF-C94B-A389-48E083D0673C}">
            <xm:f>NOT(ISERROR(SEARCH("-",E154)))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45" stopIfTrue="1" operator="containsText" id="{66093DCF-4B7C-6D4A-8651-34E49228F7EE}">
            <xm:f>NOT(ISERROR(SEARCH("++",E154)))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46" stopIfTrue="1" operator="containsText" id="{87B35563-E191-7743-8973-2437A82237AD}">
            <xm:f>NOT(ISERROR(SEARCH("+",E154)))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E154:F154</xm:sqref>
        </x14:conditionalFormatting>
        <x14:conditionalFormatting xmlns:xm="http://schemas.microsoft.com/office/excel/2006/main">
          <x14:cfRule type="containsText" priority="1346" stopIfTrue="1" operator="containsText" id="{6441B96A-89CA-D544-92DA-648090A53A5F}">
            <xm:f>NOT(ISERROR(SEARCH("o",E158)))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45" stopIfTrue="1" operator="containsText" id="{D17E3007-4E47-B541-A6FD-7042D01F8CA2}">
            <xm:f>NOT(ISERROR(SEARCH("--",E158)))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49" stopIfTrue="1" operator="containsText" id="{4561D5A7-4CB2-C441-AEC3-31F1587AEAB8}">
            <xm:f>NOT(ISERROR(SEARCH("+",E158)))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48" stopIfTrue="1" operator="containsText" id="{796494C6-E68D-4D41-BBE3-B604EEBE09EB}">
            <xm:f>NOT(ISERROR(SEARCH("++",E158)))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47" stopIfTrue="1" operator="containsText" id="{1285684C-4008-C047-9AC9-A6302430E287}">
            <xm:f>NOT(ISERROR(SEARCH("-",E158)))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E158:F158</xm:sqref>
        </x14:conditionalFormatting>
        <x14:conditionalFormatting xmlns:xm="http://schemas.microsoft.com/office/excel/2006/main">
          <x14:cfRule type="containsText" priority="1453" stopIfTrue="1" operator="containsText" id="{F35E1DA6-CD37-FC41-877B-87E55236C590}">
            <xm:f>NOT(ISERROR(SEARCH("--",E161)))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56" stopIfTrue="1" operator="containsText" id="{7C8BAF9F-786C-7F48-BA45-97B65AAA6160}">
            <xm:f>NOT(ISERROR(SEARCH("++",E161)))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55" stopIfTrue="1" operator="containsText" id="{FB8AA428-FB01-544E-84A0-0F13F90AA74E}">
            <xm:f>NOT(ISERROR(SEARCH("-",E161)))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54" stopIfTrue="1" operator="containsText" id="{5B3FFDEB-3D20-904D-9F19-176786C9C57E}">
            <xm:f>NOT(ISERROR(SEARCH("o",E161)))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57" stopIfTrue="1" operator="containsText" id="{A140EB6A-CBAD-BB44-AB0C-470C9BAFDB73}">
            <xm:f>NOT(ISERROR(SEARCH("+",E161)))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E161:F161</xm:sqref>
        </x14:conditionalFormatting>
        <x14:conditionalFormatting xmlns:xm="http://schemas.microsoft.com/office/excel/2006/main">
          <x14:cfRule type="containsText" priority="1463" stopIfTrue="1" operator="containsText" id="{80B8ACD2-BA8B-9445-A9C3-F8A61EE19CC5}">
            <xm:f>NOT(ISERROR(SEARCH("+",E164)))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62" stopIfTrue="1" operator="containsText" id="{0AFD8E79-A697-DD4D-98C8-F1DF4BDF5596}">
            <xm:f>NOT(ISERROR(SEARCH("++",E164)))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61" stopIfTrue="1" operator="containsText" id="{DC728FA2-30DF-D140-9B49-15EEC06F08CD}">
            <xm:f>NOT(ISERROR(SEARCH("-",E164)))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60" stopIfTrue="1" operator="containsText" id="{7FB8946D-E641-3743-A214-346135BCF214}">
            <xm:f>NOT(ISERROR(SEARCH("o",E164)))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59" stopIfTrue="1" operator="containsText" id="{B42DACDC-4DAB-B247-B8DE-14D1B5DAB8E1}">
            <xm:f>NOT(ISERROR(SEARCH("--",E164)))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E164:F164</xm:sqref>
        </x14:conditionalFormatting>
        <x14:conditionalFormatting xmlns:xm="http://schemas.microsoft.com/office/excel/2006/main">
          <x14:cfRule type="containsText" priority="1355" stopIfTrue="1" operator="containsText" id="{0D34B318-075E-6F43-A461-E172D04E33ED}">
            <xm:f>NOT(ISERROR(SEARCH("+",E168)))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51" stopIfTrue="1" operator="containsText" id="{98374B90-9E54-6544-99F8-44ADD53D0F27}">
            <xm:f>NOT(ISERROR(SEARCH("--",E168)))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52" stopIfTrue="1" operator="containsText" id="{7AF4B686-B129-654E-8ECC-61B66E7D39D4}">
            <xm:f>NOT(ISERROR(SEARCH("o",E168)))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53" stopIfTrue="1" operator="containsText" id="{D3DCA509-87FE-9D46-AFD9-195D9F45065F}">
            <xm:f>NOT(ISERROR(SEARCH("-",E168)))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54" stopIfTrue="1" operator="containsText" id="{A8F7A13D-DAD8-5A49-8A62-7C7AC3F567CD}">
            <xm:f>NOT(ISERROR(SEARCH("++",E168)))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E168:F168</xm:sqref>
        </x14:conditionalFormatting>
        <x14:conditionalFormatting xmlns:xm="http://schemas.microsoft.com/office/excel/2006/main">
          <x14:cfRule type="containsText" priority="1469" stopIfTrue="1" operator="containsText" id="{65FD5D95-743C-9541-BC9B-90138AA0AEB5}">
            <xm:f>NOT(ISERROR(SEARCH("+",E171)))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68" stopIfTrue="1" operator="containsText" id="{4BE1F620-9155-1046-8824-BC44229CFAC4}">
            <xm:f>NOT(ISERROR(SEARCH("++",E171)))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66" stopIfTrue="1" operator="containsText" id="{41BA19F9-69D3-1049-B5D9-375BC3D40A84}">
            <xm:f>NOT(ISERROR(SEARCH("o",E171)))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65" stopIfTrue="1" operator="containsText" id="{8F25AD08-0C7F-A14E-95EF-8D895F45DFBC}">
            <xm:f>NOT(ISERROR(SEARCH("--",E171)))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67" stopIfTrue="1" operator="containsText" id="{C2068013-372A-9D40-AB65-518E54624777}">
            <xm:f>NOT(ISERROR(SEARCH("-",E171)))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E171:F171</xm:sqref>
        </x14:conditionalFormatting>
        <x14:conditionalFormatting xmlns:xm="http://schemas.microsoft.com/office/excel/2006/main">
          <x14:cfRule type="containsText" priority="1472" stopIfTrue="1" operator="containsText" id="{EBE799AB-4969-0E49-9DB3-8077DEBB0800}">
            <xm:f>NOT(ISERROR(SEARCH("o",E174)))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75" stopIfTrue="1" operator="containsText" id="{C6843F60-D536-AD46-BF38-92D36842239B}">
            <xm:f>NOT(ISERROR(SEARCH("+",E174)))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74" stopIfTrue="1" operator="containsText" id="{CB235B0B-58C1-0946-AAEA-2EA0AAAA8058}">
            <xm:f>NOT(ISERROR(SEARCH("++",E174)))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73" stopIfTrue="1" operator="containsText" id="{53D745AC-533C-1440-8B90-D77A88D2BB24}">
            <xm:f>NOT(ISERROR(SEARCH("-",E174)))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71" stopIfTrue="1" operator="containsText" id="{8F558E74-7D81-AE48-90EC-CB7BD749EA01}">
            <xm:f>NOT(ISERROR(SEARCH("--",E174)))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E174:F174</xm:sqref>
        </x14:conditionalFormatting>
        <x14:conditionalFormatting xmlns:xm="http://schemas.microsoft.com/office/excel/2006/main">
          <x14:cfRule type="containsText" priority="1360" stopIfTrue="1" operator="containsText" id="{3192869B-A5D2-7F43-8A5E-30938CD620FB}">
            <xm:f>NOT(ISERROR(SEARCH("++",E178)))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58" stopIfTrue="1" operator="containsText" id="{51A6D1D9-F8CA-9544-9FD8-88B0954E262D}">
            <xm:f>NOT(ISERROR(SEARCH("o",E178)))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57" stopIfTrue="1" operator="containsText" id="{A00137D0-B68D-C741-B96E-482FB48B7761}">
            <xm:f>NOT(ISERROR(SEARCH("--",E178)))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59" stopIfTrue="1" operator="containsText" id="{F78554B8-BD2D-1A44-BF08-22F7F7A81158}">
            <xm:f>NOT(ISERROR(SEARCH("-",E178)))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61" stopIfTrue="1" operator="containsText" id="{AD157C86-5DA7-CC49-82AA-303AF1CEB08C}">
            <xm:f>NOT(ISERROR(SEARCH("+",E178)))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E178:F178</xm:sqref>
        </x14:conditionalFormatting>
        <x14:conditionalFormatting xmlns:xm="http://schemas.microsoft.com/office/excel/2006/main">
          <x14:cfRule type="containsText" priority="1478" stopIfTrue="1" operator="containsText" id="{C09DE903-D0F5-D546-A3D8-BBB21C9A2B81}">
            <xm:f>NOT(ISERROR(SEARCH("o",E181)))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79" stopIfTrue="1" operator="containsText" id="{E99776E5-AA3C-2742-B31B-B06B07552E4E}">
            <xm:f>NOT(ISERROR(SEARCH("-",E181)))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81" stopIfTrue="1" operator="containsText" id="{E4D3DF24-DF1E-0A45-8D91-2998E4E56D71}">
            <xm:f>NOT(ISERROR(SEARCH("+",E181)))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80" stopIfTrue="1" operator="containsText" id="{FAE35224-31D0-E842-8F0C-7B8B59825461}">
            <xm:f>NOT(ISERROR(SEARCH("++",E181)))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77" stopIfTrue="1" operator="containsText" id="{B195179A-462F-B241-A097-3B2D77203C9A}">
            <xm:f>NOT(ISERROR(SEARCH("--",E181)))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E181:F181</xm:sqref>
        </x14:conditionalFormatting>
        <x14:conditionalFormatting xmlns:xm="http://schemas.microsoft.com/office/excel/2006/main">
          <x14:cfRule type="containsText" priority="1484" stopIfTrue="1" operator="containsText" id="{D14FF487-646B-D841-9545-EA869BBA1004}">
            <xm:f>NOT(ISERROR(SEARCH("o",E184)))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83" stopIfTrue="1" operator="containsText" id="{595F87D7-C86D-3449-93D6-70405B653735}">
            <xm:f>NOT(ISERROR(SEARCH("--",E184)))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87" stopIfTrue="1" operator="containsText" id="{130769CC-97B7-1246-AD0F-589B9E91AA82}">
            <xm:f>NOT(ISERROR(SEARCH("+",E184)))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486" stopIfTrue="1" operator="containsText" id="{B19BFFD3-B865-D843-B0A8-1F3D4F6E98F1}">
            <xm:f>NOT(ISERROR(SEARCH("++",E184)))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85" stopIfTrue="1" operator="containsText" id="{F070301D-DB50-DE48-BC58-4ED53314FC85}">
            <xm:f>NOT(ISERROR(SEARCH("-",E184)))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E184:F184</xm:sqref>
        </x14:conditionalFormatting>
        <x14:conditionalFormatting xmlns:xm="http://schemas.microsoft.com/office/excel/2006/main">
          <x14:cfRule type="containsText" priority="1363" stopIfTrue="1" operator="containsText" id="{E2A47E05-F653-F848-824B-12AE7CD52928}">
            <xm:f>NOT(ISERROR(SEARCH("--",E188)))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64" stopIfTrue="1" operator="containsText" id="{DED0B8C0-9392-E342-BB22-7680707AFA9F}">
            <xm:f>NOT(ISERROR(SEARCH("o",E188)))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65" stopIfTrue="1" operator="containsText" id="{A13EAC80-AD99-E04E-9503-71CB7277AC63}">
            <xm:f>NOT(ISERROR(SEARCH("-",E188)))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66" stopIfTrue="1" operator="containsText" id="{972DCEB9-FBEE-5842-9477-A2568AC5E869}">
            <xm:f>NOT(ISERROR(SEARCH("++",E188)))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67" stopIfTrue="1" operator="containsText" id="{3F4009BA-7DEE-B441-8836-654954070A8C}">
            <xm:f>NOT(ISERROR(SEARCH("+",E188)))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E188:F188</xm:sqref>
        </x14:conditionalFormatting>
        <x14:conditionalFormatting xmlns:xm="http://schemas.microsoft.com/office/excel/2006/main">
          <x14:cfRule type="containsText" priority="1489" stopIfTrue="1" operator="containsText" id="{DFE3B124-571E-124F-9D6A-196CB94FF30D}">
            <xm:f>NOT(ISERROR(SEARCH("--",E191)))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90" stopIfTrue="1" operator="containsText" id="{AE81E3E1-6651-5A4C-A6D7-652B9187005C}">
            <xm:f>NOT(ISERROR(SEARCH("o",E191)))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91" stopIfTrue="1" operator="containsText" id="{79348495-BF55-D348-BC9D-3D7E42D7763A}">
            <xm:f>NOT(ISERROR(SEARCH("-",E191)))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92" stopIfTrue="1" operator="containsText" id="{FC5BE6DD-5851-D744-8082-A4C90953F50D}">
            <xm:f>NOT(ISERROR(SEARCH("++",E191)))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93" stopIfTrue="1" operator="containsText" id="{38A75CDE-7361-F543-8FAA-F6E11DB86F9D}">
            <xm:f>NOT(ISERROR(SEARCH("+",E191)))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E191:F191</xm:sqref>
        </x14:conditionalFormatting>
        <x14:conditionalFormatting xmlns:xm="http://schemas.microsoft.com/office/excel/2006/main">
          <x14:cfRule type="containsText" priority="1495" stopIfTrue="1" operator="containsText" id="{053D7C22-A5FC-BE48-A81B-6F0700EC10E7}">
            <xm:f>NOT(ISERROR(SEARCH("--",E198)))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96" stopIfTrue="1" operator="containsText" id="{211B58BE-719F-2A45-AFA3-A90815C955CB}">
            <xm:f>NOT(ISERROR(SEARCH("o",E198)))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497" stopIfTrue="1" operator="containsText" id="{A79AAA9F-C734-FF45-A86D-57D8A42848B6}">
            <xm:f>NOT(ISERROR(SEARCH("-",E198)))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98" stopIfTrue="1" operator="containsText" id="{429BF2D0-9BE5-5045-82FA-E4FD92A22281}">
            <xm:f>NOT(ISERROR(SEARCH("++",E198)))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499" stopIfTrue="1" operator="containsText" id="{BA918CCD-6916-1F43-8227-64885110D370}">
            <xm:f>NOT(ISERROR(SEARCH("+",E198)))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E198:F198</xm:sqref>
        </x14:conditionalFormatting>
        <x14:conditionalFormatting xmlns:xm="http://schemas.microsoft.com/office/excel/2006/main">
          <x14:cfRule type="containsText" priority="1369" stopIfTrue="1" operator="containsText" id="{05B65D43-AC85-7848-AFC6-4746E14ECEE5}">
            <xm:f>NOT(ISERROR(SEARCH("--",E201)))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70" stopIfTrue="1" operator="containsText" id="{0D8E9020-A1D5-D14A-AE5B-3B3601224E38}">
            <xm:f>NOT(ISERROR(SEARCH("o",E201)))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71" stopIfTrue="1" operator="containsText" id="{9CED72E5-B3CD-5845-B956-6903B995A87F}">
            <xm:f>NOT(ISERROR(SEARCH("-",E201)))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72" stopIfTrue="1" operator="containsText" id="{F7C426DE-5AB1-5A4F-A816-EA0CCC8AFE25}">
            <xm:f>NOT(ISERROR(SEARCH("++",E201)))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73" stopIfTrue="1" operator="containsText" id="{23C59852-1EE0-A74A-A08C-5E91A87E6C92}">
            <xm:f>NOT(ISERROR(SEARCH("+",E201)))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E201:F201</xm:sqref>
        </x14:conditionalFormatting>
        <x14:conditionalFormatting xmlns:xm="http://schemas.microsoft.com/office/excel/2006/main">
          <x14:cfRule type="containsText" priority="1375" stopIfTrue="1" operator="containsText" id="{108B157E-3A97-A44C-9171-CAB3411ACA0A}">
            <xm:f>NOT(ISERROR(SEARCH("--",E204)))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76" stopIfTrue="1" operator="containsText" id="{B2F73ABD-98B7-7A47-A4DA-321DF158655B}">
            <xm:f>NOT(ISERROR(SEARCH("o",E204)))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377" stopIfTrue="1" operator="containsText" id="{81B7A120-9625-B94C-B743-6B8FFE6AF7CC}">
            <xm:f>NOT(ISERROR(SEARCH("-",E204)))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78" stopIfTrue="1" operator="containsText" id="{6E191F06-CFF2-F744-9207-ED696D1FA915}">
            <xm:f>NOT(ISERROR(SEARCH("++",E204)))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379" stopIfTrue="1" operator="containsText" id="{437B54E4-59AE-0C41-BE50-A489AF5C13EB}">
            <xm:f>NOT(ISERROR(SEARCH("+",E204)))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E204:F204</xm:sqref>
        </x14:conditionalFormatting>
        <x14:conditionalFormatting xmlns:xm="http://schemas.microsoft.com/office/excel/2006/main">
          <x14:cfRule type="containsText" priority="91" stopIfTrue="1" operator="containsText" id="{BD072511-6A4B-424D-B4A3-510A0BB5AC08}">
            <xm:f>NOT(ISERROR(SEARCH("+",E207)))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0" stopIfTrue="1" operator="containsText" id="{C0EBA1C3-8893-C040-99D0-B697D157CAB4}">
            <xm:f>NOT(ISERROR(SEARCH("++",E207)))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88" stopIfTrue="1" operator="containsText" id="{403D7531-2B04-6F48-94C5-17F9140E2F6A}">
            <xm:f>NOT(ISERROR(SEARCH("o",E207)))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7" stopIfTrue="1" operator="containsText" id="{553DD089-DB76-3149-8CAB-520B46A1A220}">
            <xm:f>NOT(ISERROR(SEARCH("--",E207)))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89" stopIfTrue="1" operator="containsText" id="{8BF5F868-4308-F84C-B666-A3D4AE2BF949}">
            <xm:f>NOT(ISERROR(SEARCH("-",E207)))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E207:F207</xm:sqref>
        </x14:conditionalFormatting>
        <x14:conditionalFormatting xmlns:xm="http://schemas.microsoft.com/office/excel/2006/main">
          <x14:cfRule type="containsText" priority="1211" stopIfTrue="1" operator="containsText" id="{9993933E-53E4-4848-979D-963D34239D35}">
            <xm:f>NOT(ISERROR(SEARCH("+",E210)))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10" stopIfTrue="1" operator="containsText" id="{57B90878-53DA-064B-9CA0-17B9BA091134}">
            <xm:f>NOT(ISERROR(SEARCH("++",E210)))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09" stopIfTrue="1" operator="containsText" id="{7FC6EA6C-BE7C-5445-94E8-382FF4BCE96B}">
            <xm:f>NOT(ISERROR(SEARCH("-",E210)))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08" stopIfTrue="1" operator="containsText" id="{376EFD28-1684-3B4C-A270-5CEF9B663FC7}">
            <xm:f>NOT(ISERROR(SEARCH("o",E210)))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07" stopIfTrue="1" operator="containsText" id="{B52745DA-B17D-8541-9EB8-9A4F6F442DBB}">
            <xm:f>NOT(ISERROR(SEARCH("--",E210)))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E210:F210</xm:sqref>
        </x14:conditionalFormatting>
        <x14:conditionalFormatting xmlns:xm="http://schemas.microsoft.com/office/excel/2006/main">
          <x14:cfRule type="containsText" priority="1226" stopIfTrue="1" operator="containsText" id="{5914E12F-C373-1740-90E9-F0385C0E4518}">
            <xm:f>NOT(ISERROR(SEARCH("++",E215)))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27" stopIfTrue="1" operator="containsText" id="{F0ADC15B-2953-4447-86EB-247F8E8CEC05}">
            <xm:f>NOT(ISERROR(SEARCH("+",E215)))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23" stopIfTrue="1" operator="containsText" id="{CF8CF210-2E22-CC4C-B049-A0197CEE6C4A}">
            <xm:f>NOT(ISERROR(SEARCH("--",E215)))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24" stopIfTrue="1" operator="containsText" id="{06AEBC91-7F09-5148-828A-C489858D0614}">
            <xm:f>NOT(ISERROR(SEARCH("o",E215)))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25" stopIfTrue="1" operator="containsText" id="{89476222-61DA-CB48-B7BB-2421D914AA07}">
            <xm:f>NOT(ISERROR(SEARCH("-",E215)))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E215:F215</xm:sqref>
        </x14:conditionalFormatting>
        <x14:conditionalFormatting xmlns:xm="http://schemas.microsoft.com/office/excel/2006/main">
          <x14:cfRule type="containsText" priority="1239" stopIfTrue="1" operator="containsText" id="{F2B663E4-A774-EA46-A997-6DA8F172A297}">
            <xm:f>NOT(ISERROR(SEARCH("+",E218)))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36" stopIfTrue="1" operator="containsText" id="{271EA834-2C57-4444-B5A2-9447E91D731F}">
            <xm:f>NOT(ISERROR(SEARCH("o",E218)))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35" stopIfTrue="1" operator="containsText" id="{E47A7D58-595C-3542-B5B2-06487F7330DC}">
            <xm:f>NOT(ISERROR(SEARCH("--",E218)))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37" stopIfTrue="1" operator="containsText" id="{8ED14D2B-5409-3248-A4FC-2FBEE5E41D11}">
            <xm:f>NOT(ISERROR(SEARCH("-",E218)))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38" stopIfTrue="1" operator="containsText" id="{EABD0DFF-8914-9547-AFBC-A1991CE10C46}">
            <xm:f>NOT(ISERROR(SEARCH("++",E218)))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E218:F218</xm:sqref>
        </x14:conditionalFormatting>
        <x14:conditionalFormatting xmlns:xm="http://schemas.microsoft.com/office/excel/2006/main">
          <x14:cfRule type="containsText" priority="1233" stopIfTrue="1" operator="containsText" id="{7AB156BD-602B-FA4E-AF5B-0F2A699DF321}">
            <xm:f>NOT(ISERROR(SEARCH("+",E221)))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30" stopIfTrue="1" operator="containsText" id="{0BB2A4D1-8F29-AF46-A8AA-333B528251DF}">
            <xm:f>NOT(ISERROR(SEARCH("o",E221)))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29" stopIfTrue="1" operator="containsText" id="{1B829671-1FF9-DF4F-9909-E6C6C2A9FC72}">
            <xm:f>NOT(ISERROR(SEARCH("--",E221)))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31" stopIfTrue="1" operator="containsText" id="{9D218FD3-D9A6-0741-AD78-A68B45759E00}">
            <xm:f>NOT(ISERROR(SEARCH("-",E221)))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32" stopIfTrue="1" operator="containsText" id="{FA47D3A4-A0EA-0F41-8519-E2D81777199A}">
            <xm:f>NOT(ISERROR(SEARCH("++",E221)))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E221:F221</xm:sqref>
        </x14:conditionalFormatting>
        <x14:conditionalFormatting xmlns:xm="http://schemas.microsoft.com/office/excel/2006/main">
          <x14:cfRule type="containsText" priority="1216" stopIfTrue="1" operator="containsText" id="{6591B644-BE97-DF43-9FD8-1DB6E0F72730}">
            <xm:f>NOT(ISERROR(SEARCH("++",E224)))</xm:f>
            <xm:f>"++"</xm:f>
            <x14:dxf>
              <font>
                <b/>
                <i val="0"/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215" stopIfTrue="1" operator="containsText" id="{E75F8512-A926-4549-92E8-7F4DB2BE2E30}">
            <xm:f>NOT(ISERROR(SEARCH("-",E224)))</xm:f>
            <xm:f>"-"</xm:f>
            <x14:dxf>
              <font>
                <b/>
                <i val="0"/>
                <color theme="1"/>
              </font>
              <fill>
                <patternFill>
                  <bgColor rgb="FFFFA5A2"/>
                </patternFill>
              </fill>
            </x14:dxf>
          </x14:cfRule>
          <x14:cfRule type="containsText" priority="1214" stopIfTrue="1" operator="containsText" id="{3A7A1AC4-C43A-314B-AB55-B42A5626FBAF}">
            <xm:f>NOT(ISERROR(SEARCH("o",E224)))</xm:f>
            <xm:f>"o"</xm:f>
            <x14:dxf>
              <font>
                <b/>
                <i val="0"/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1213" operator="containsText" id="{658B83E0-F9A3-C740-8812-28D784E0D9EB}">
            <xm:f>NOT(ISERROR(SEARCH("--",E224)))</xm:f>
            <xm:f>"--"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217" stopIfTrue="1" operator="containsText" id="{8802F7E7-89D9-5F47-B883-AA8C4FF3FFEA}">
            <xm:f>NOT(ISERROR(SEARCH("+",E224)))</xm:f>
            <xm:f>"+"</xm:f>
            <x14:dxf>
              <font>
                <b/>
                <i val="0"/>
              </font>
              <fill>
                <patternFill>
                  <bgColor theme="9" tint="0.79998168889431442"/>
                </patternFill>
              </fill>
            </x14:dxf>
          </x14:cfRule>
          <xm:sqref>E224:F224</xm:sqref>
        </x14:conditionalFormatting>
        <x14:conditionalFormatting xmlns:xm="http://schemas.microsoft.com/office/excel/2006/main">
          <x14:cfRule type="containsText" priority="3" stopIfTrue="1" operator="containsText" id="{0D5DB43C-BACE-F241-BD89-9D8E630AB1CD}">
            <xm:f>NOT(ISERROR(SEARCH("-",E227)))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" stopIfTrue="1" operator="containsText" id="{E97FE573-2A23-C645-B2FB-3AD071612B61}">
            <xm:f>NOT(ISERROR(SEARCH("++",E227)))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1" stopIfTrue="1" operator="containsText" id="{4E8D59B3-C87D-0743-A154-821CC0E3E37E}">
            <xm:f>NOT(ISERROR(SEARCH("--",E227)))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" stopIfTrue="1" operator="containsText" id="{1CABFA00-0AE9-EC4E-84D0-B148FE34281B}">
            <xm:f>NOT(ISERROR(SEARCH("+",E227)))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" stopIfTrue="1" operator="containsText" id="{48EC53BE-8B2E-B146-9F05-4C95D4F030D1}">
            <xm:f>NOT(ISERROR(SEARCH("o",E227)))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E227:F227</xm:sqref>
        </x14:conditionalFormatting>
        <x14:conditionalFormatting xmlns:xm="http://schemas.microsoft.com/office/excel/2006/main">
          <x14:cfRule type="containsText" priority="1183" stopIfTrue="1" operator="containsText" id="{AEF6EBE9-57A1-E644-9965-CC5079ED1AF0}">
            <xm:f>NOT(ISERROR(SEARCH("--",E230)))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87" stopIfTrue="1" operator="containsText" id="{BC32EDAE-098C-604A-A34D-14C5D0B94D28}">
            <xm:f>NOT(ISERROR(SEARCH("+",E230)))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86" stopIfTrue="1" operator="containsText" id="{9BA49246-0E52-314D-94F6-156178C6562E}">
            <xm:f>NOT(ISERROR(SEARCH("++",E230)))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85" stopIfTrue="1" operator="containsText" id="{BADCD7B3-BB60-E741-B81D-C02A56468466}">
            <xm:f>NOT(ISERROR(SEARCH("-",E230)))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84" stopIfTrue="1" operator="containsText" id="{3DBFA5F1-BAAD-A74B-88A0-14AE71AEE360}">
            <xm:f>NOT(ISERROR(SEARCH("o",E230)))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E230:F230</xm:sqref>
        </x14:conditionalFormatting>
        <x14:conditionalFormatting xmlns:xm="http://schemas.microsoft.com/office/excel/2006/main">
          <x14:cfRule type="containsText" priority="1192" stopIfTrue="1" operator="containsText" id="{3BACDD56-0F26-5346-93A8-D2AB25EBE9FB}">
            <xm:f>NOT(ISERROR(SEARCH("++",E233)))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93" stopIfTrue="1" operator="containsText" id="{6108727A-D47F-A441-9F6C-7E4BE3CFFEF2}">
            <xm:f>NOT(ISERROR(SEARCH("+",E233)))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89" stopIfTrue="1" operator="containsText" id="{018D850A-B714-1948-A39A-E27BFE7062C6}">
            <xm:f>NOT(ISERROR(SEARCH("--",E233)))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90" stopIfTrue="1" operator="containsText" id="{4766578A-F539-DF44-A6DA-19CBFCC48B1D}">
            <xm:f>NOT(ISERROR(SEARCH("o",E233)))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91" stopIfTrue="1" operator="containsText" id="{611D32DE-92EB-624B-A84E-EBF4DC6150BE}">
            <xm:f>NOT(ISERROR(SEARCH("-",E233)))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E233:F233</xm:sqref>
        </x14:conditionalFormatting>
        <x14:conditionalFormatting xmlns:xm="http://schemas.microsoft.com/office/excel/2006/main">
          <x14:cfRule type="containsText" priority="1195" stopIfTrue="1" operator="containsText" id="{A3754567-D97C-A543-8797-22568AFD8D71}">
            <xm:f>NOT(ISERROR(SEARCH("--",E237)))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97" stopIfTrue="1" operator="containsText" id="{1782E6E1-0D02-444E-969D-3A5B2E7D4B1D}">
            <xm:f>NOT(ISERROR(SEARCH("-",E237)))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99" stopIfTrue="1" operator="containsText" id="{7B702D57-90D4-6A47-A547-F27650599117}">
            <xm:f>NOT(ISERROR(SEARCH("+",E237)))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96" stopIfTrue="1" operator="containsText" id="{3A4F4B94-A4B1-DA40-8775-0AB48AD6D7DA}">
            <xm:f>NOT(ISERROR(SEARCH("o",E237)))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98" stopIfTrue="1" operator="containsText" id="{D76634F8-FFE9-D346-8EAB-193D5A081B23}">
            <xm:f>NOT(ISERROR(SEARCH("++",E237)))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E237:F237</xm:sqref>
        </x14:conditionalFormatting>
        <x14:conditionalFormatting xmlns:xm="http://schemas.microsoft.com/office/excel/2006/main">
          <x14:cfRule type="containsText" priority="1204" stopIfTrue="1" operator="containsText" id="{02A0E11F-2347-1341-9BFB-11451CEAFD85}">
            <xm:f>NOT(ISERROR(SEARCH("++",E240)))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05" stopIfTrue="1" operator="containsText" id="{BCD2F646-3F06-D643-9D40-B5C1BA02EF79}">
            <xm:f>NOT(ISERROR(SEARCH("+",E240)))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202" stopIfTrue="1" operator="containsText" id="{D722D7DD-46EA-E84B-94DB-DC294E346586}">
            <xm:f>NOT(ISERROR(SEARCH("o",E240)))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01" stopIfTrue="1" operator="containsText" id="{604DA7EC-86C7-BA4C-B116-582A92721E95}">
            <xm:f>NOT(ISERROR(SEARCH("--",E240)))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03" stopIfTrue="1" operator="containsText" id="{4FB06EA8-26BD-D143-A969-8978B8D0AE81}">
            <xm:f>NOT(ISERROR(SEARCH("-",E240)))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E240:F240</xm:sqref>
        </x14:conditionalFormatting>
        <x14:conditionalFormatting xmlns:xm="http://schemas.microsoft.com/office/excel/2006/main">
          <x14:cfRule type="containsText" priority="82" stopIfTrue="1" operator="containsText" id="{9D9BE841-B0A4-344E-80B0-820CC92DA4FA}">
            <xm:f>NOT(ISERROR(SEARCH("--",E243)))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83" stopIfTrue="1" operator="containsText" id="{9C031DB3-579C-2949-83C5-96F99DD6244B}">
            <xm:f>NOT(ISERROR(SEARCH("o",E243)))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4" stopIfTrue="1" operator="containsText" id="{CEEDC546-F1A0-CB43-99BD-62532022E6F1}">
            <xm:f>NOT(ISERROR(SEARCH("-",E243)))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6" stopIfTrue="1" operator="containsText" id="{A8BD26E7-FEBD-1140-B61E-824CC7FAC838}">
            <xm:f>NOT(ISERROR(SEARCH("+",E243)))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5" stopIfTrue="1" operator="containsText" id="{AACDE4B2-453F-9C47-B712-F6711197EA6F}">
            <xm:f>NOT(ISERROR(SEARCH("++",E243)))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E243:F243</xm:sqref>
        </x14:conditionalFormatting>
        <x14:conditionalFormatting xmlns:xm="http://schemas.microsoft.com/office/excel/2006/main">
          <x14:cfRule type="containsText" priority="1022" stopIfTrue="1" operator="containsText" id="{F9087C7E-021E-354D-BDD9-2CA2710F9332}">
            <xm:f>NOT(ISERROR(SEARCH("+",E247)))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21" stopIfTrue="1" operator="containsText" id="{01A63339-E8BB-BB44-AFDC-EF0A7E80CCB4}">
            <xm:f>NOT(ISERROR(SEARCH("++",E247)))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20" stopIfTrue="1" operator="containsText" id="{C2DF4AE5-8615-D542-A837-00B326367EA8}">
            <xm:f>NOT(ISERROR(SEARCH("-",E247)))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18" stopIfTrue="1" operator="containsText" id="{E473F489-55CE-7D4F-913D-BC3003321E92}">
            <xm:f>NOT(ISERROR(SEARCH("--",E247)))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19" stopIfTrue="1" operator="containsText" id="{A008376D-9C1C-624F-B233-122922845C2D}">
            <xm:f>NOT(ISERROR(SEARCH("o",E247)))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E247:F247</xm:sqref>
        </x14:conditionalFormatting>
        <x14:conditionalFormatting xmlns:xm="http://schemas.microsoft.com/office/excel/2006/main">
          <x14:cfRule type="containsText" priority="1025" stopIfTrue="1" operator="containsText" id="{04F23447-03A5-4748-94F5-5049ED9B518B}">
            <xm:f>NOT(ISERROR(SEARCH("o",E250)))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26" stopIfTrue="1" operator="containsText" id="{780DB7CB-B58A-CD4B-9A63-1869B08B5320}">
            <xm:f>NOT(ISERROR(SEARCH("-",E250)))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28" stopIfTrue="1" operator="containsText" id="{D59B9C44-A508-A249-A2D0-F3FCC4CBA657}">
            <xm:f>NOT(ISERROR(SEARCH("+",E250)))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27" stopIfTrue="1" operator="containsText" id="{C2113771-AF60-5842-A080-9773A3F67777}">
            <xm:f>NOT(ISERROR(SEARCH("++",E250)))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24" stopIfTrue="1" operator="containsText" id="{40D66594-90BC-094D-B3C1-B80A2C460B19}">
            <xm:f>NOT(ISERROR(SEARCH("--",E250)))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E250:F250</xm:sqref>
        </x14:conditionalFormatting>
        <x14:conditionalFormatting xmlns:xm="http://schemas.microsoft.com/office/excel/2006/main">
          <x14:cfRule type="containsText" priority="1034" stopIfTrue="1" operator="containsText" id="{CFF21B56-B71D-7A40-9747-32D470CD70F7}">
            <xm:f>NOT(ISERROR(SEARCH("+",E254)))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33" stopIfTrue="1" operator="containsText" id="{E8CCEBBF-B81A-0E4E-A86A-A1393015CEC6}">
            <xm:f>NOT(ISERROR(SEARCH("++",E254)))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32" stopIfTrue="1" operator="containsText" id="{E249B2D7-B705-CA48-9537-5316DC15F513}">
            <xm:f>NOT(ISERROR(SEARCH("-",E254)))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31" stopIfTrue="1" operator="containsText" id="{2DCBBA3E-5C26-5146-AAD2-6B0091DCF1B1}">
            <xm:f>NOT(ISERROR(SEARCH("o",E254)))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30" stopIfTrue="1" operator="containsText" id="{D229477E-B484-4B4F-837A-A7C445C2D074}">
            <xm:f>NOT(ISERROR(SEARCH("--",E254)))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E254:F254</xm:sqref>
        </x14:conditionalFormatting>
        <x14:conditionalFormatting xmlns:xm="http://schemas.microsoft.com/office/excel/2006/main">
          <x14:cfRule type="containsText" priority="1036" stopIfTrue="1" operator="containsText" id="{34CED09B-4B0C-2D4A-8420-09CDF723EECE}">
            <xm:f>NOT(ISERROR(SEARCH("--",E257)))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37" stopIfTrue="1" operator="containsText" id="{34E488BC-E7CC-7F4F-B840-F5B8300A4B12}">
            <xm:f>NOT(ISERROR(SEARCH("o",E257)))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38" stopIfTrue="1" operator="containsText" id="{376870B9-C134-AC4C-8F73-467043069D7F}">
            <xm:f>NOT(ISERROR(SEARCH("-",E257)))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39" stopIfTrue="1" operator="containsText" id="{E30AFA1A-CE70-E445-89CD-951DE28C130A}">
            <xm:f>NOT(ISERROR(SEARCH("++",E257)))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40" stopIfTrue="1" operator="containsText" id="{6DFBF37A-012D-1D49-84FB-6F2E18B1A253}">
            <xm:f>NOT(ISERROR(SEARCH("+",E257)))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E257:F257</xm:sqref>
        </x14:conditionalFormatting>
        <x14:conditionalFormatting xmlns:xm="http://schemas.microsoft.com/office/excel/2006/main">
          <x14:cfRule type="containsText" priority="1046" stopIfTrue="1" operator="containsText" id="{228847F6-BB1D-9D41-8EDE-622C40E2846D}">
            <xm:f>NOT(ISERROR(SEARCH("+",E261)))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45" stopIfTrue="1" operator="containsText" id="{7703009D-588F-E847-A89D-21AB7360ACDB}">
            <xm:f>NOT(ISERROR(SEARCH("++",E261)))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44" stopIfTrue="1" operator="containsText" id="{D7FB9352-E533-B54A-8FB4-5B55BF851EB3}">
            <xm:f>NOT(ISERROR(SEARCH("-",E261)))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43" stopIfTrue="1" operator="containsText" id="{5E67D087-A771-414E-A075-8A87B367FFBB}">
            <xm:f>NOT(ISERROR(SEARCH("o",E261)))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42" stopIfTrue="1" operator="containsText" id="{D2DCDEBD-6E67-7048-A588-03D34F08E276}">
            <xm:f>NOT(ISERROR(SEARCH("--",E261)))</xm:f>
            <xm:f>"--"</xm:f>
            <x14:dxf>
              <fill>
                <patternFill>
                  <bgColor rgb="FFFF0000"/>
                </patternFill>
              </fill>
            </x14:dxf>
          </x14:cfRule>
          <xm:sqref>E261:F261</xm:sqref>
        </x14:conditionalFormatting>
        <x14:conditionalFormatting xmlns:xm="http://schemas.microsoft.com/office/excel/2006/main">
          <x14:cfRule type="containsText" priority="1048" stopIfTrue="1" operator="containsText" id="{FCB1AFA0-090A-8046-B482-76C5812BC7B7}">
            <xm:f>NOT(ISERROR(SEARCH("--",E264)))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49" stopIfTrue="1" operator="containsText" id="{A4C79B76-F94C-DA4A-B1FC-325DD58B3863}">
            <xm:f>NOT(ISERROR(SEARCH("o",E264)))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50" stopIfTrue="1" operator="containsText" id="{FB6294D1-408A-2E4E-BC4C-709641A917C1}">
            <xm:f>NOT(ISERROR(SEARCH("-",E264)))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51" stopIfTrue="1" operator="containsText" id="{E044E871-20E4-534B-9B7C-07737894B630}">
            <xm:f>NOT(ISERROR(SEARCH("++",E264)))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52" stopIfTrue="1" operator="containsText" id="{2D8D6F9A-9417-3343-BB28-10DEBE6BC97F}">
            <xm:f>NOT(ISERROR(SEARCH("+",E264)))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E264:F264</xm:sqref>
        </x14:conditionalFormatting>
        <x14:conditionalFormatting xmlns:xm="http://schemas.microsoft.com/office/excel/2006/main">
          <x14:cfRule type="containsText" priority="1058" stopIfTrue="1" operator="containsText" id="{F302BA91-503A-3C40-9747-2AE1EE667991}">
            <xm:f>NOT(ISERROR(SEARCH("+",E268)))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56" stopIfTrue="1" operator="containsText" id="{51DD53DA-EA42-5647-B97F-E4B0108BE842}">
            <xm:f>NOT(ISERROR(SEARCH("-",E268)))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57" stopIfTrue="1" operator="containsText" id="{67DDDE20-C3AD-CE4E-B67A-CDE59C065B5B}">
            <xm:f>NOT(ISERROR(SEARCH("++",E268)))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54" stopIfTrue="1" operator="containsText" id="{551AA56C-973F-5C44-91EA-885ACE339BB4}">
            <xm:f>NOT(ISERROR(SEARCH("--",E268)))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55" stopIfTrue="1" operator="containsText" id="{8C36CA11-20EF-C847-8199-051AC1D9B6DE}">
            <xm:f>NOT(ISERROR(SEARCH("o",E268)))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E268:F268</xm:sqref>
        </x14:conditionalFormatting>
        <x14:conditionalFormatting xmlns:xm="http://schemas.microsoft.com/office/excel/2006/main">
          <x14:cfRule type="containsText" priority="1063" stopIfTrue="1" operator="containsText" id="{EF35FB7E-E3A5-9940-B0F3-ADD61D24C683}">
            <xm:f>NOT(ISERROR(SEARCH("++",E271)))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61" stopIfTrue="1" operator="containsText" id="{589DA717-01F9-EB4F-889A-C1E04A31C9E2}">
            <xm:f>NOT(ISERROR(SEARCH("o",E271)))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60" stopIfTrue="1" operator="containsText" id="{B1ED8A62-C6A3-4A4C-A17A-DA45582E84C0}">
            <xm:f>NOT(ISERROR(SEARCH("--",E271)))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62" stopIfTrue="1" operator="containsText" id="{A6D0FB4F-B994-B040-86BE-8802BDE13014}">
            <xm:f>NOT(ISERROR(SEARCH("-",E271)))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64" stopIfTrue="1" operator="containsText" id="{0C8336B0-94AC-984A-92D0-BB215D7627BB}">
            <xm:f>NOT(ISERROR(SEARCH("+",E271)))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E271:F271</xm:sqref>
        </x14:conditionalFormatting>
        <x14:conditionalFormatting xmlns:xm="http://schemas.microsoft.com/office/excel/2006/main">
          <x14:cfRule type="containsText" priority="1069" stopIfTrue="1" operator="containsText" id="{B764A44D-B8D3-2A4F-A29B-28CFFA841C2A}">
            <xm:f>NOT(ISERROR(SEARCH("++",E275)))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70" stopIfTrue="1" operator="containsText" id="{53E6EBCD-8D98-3B4D-BE6E-100EFAF9297C}">
            <xm:f>NOT(ISERROR(SEARCH("+",E275)))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66" stopIfTrue="1" operator="containsText" id="{6C724F69-3EA3-C34B-9D3F-64764760F7D5}">
            <xm:f>NOT(ISERROR(SEARCH("--",E275)))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67" stopIfTrue="1" operator="containsText" id="{AF4F91B5-60A8-2D46-9A09-6E849B8EF702}">
            <xm:f>NOT(ISERROR(SEARCH("o",E275)))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68" stopIfTrue="1" operator="containsText" id="{9A6990BD-370E-944D-9513-CCFF772D4473}">
            <xm:f>NOT(ISERROR(SEARCH("-",E275)))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E275:F275</xm:sqref>
        </x14:conditionalFormatting>
        <x14:conditionalFormatting xmlns:xm="http://schemas.microsoft.com/office/excel/2006/main">
          <x14:cfRule type="containsText" priority="1073" stopIfTrue="1" operator="containsText" id="{650E4CFD-3F39-7542-BDCC-65946136A056}">
            <xm:f>NOT(ISERROR(SEARCH("o",E278)))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76" stopIfTrue="1" operator="containsText" id="{DA1E1EB5-775F-CB4C-AB27-3438A3A2FC15}">
            <xm:f>NOT(ISERROR(SEARCH("+",E278)))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75" stopIfTrue="1" operator="containsText" id="{1D52D681-6C87-CC44-B342-371E2E3AE1DC}">
            <xm:f>NOT(ISERROR(SEARCH("++",E278)))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72" stopIfTrue="1" operator="containsText" id="{640BC7F3-E4DF-C845-B685-C41F72B3D68F}">
            <xm:f>NOT(ISERROR(SEARCH("--",E278)))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74" stopIfTrue="1" operator="containsText" id="{890A15AA-9463-F243-BD70-3305D8179717}">
            <xm:f>NOT(ISERROR(SEARCH("-",E278)))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E278:F278</xm:sqref>
        </x14:conditionalFormatting>
        <x14:conditionalFormatting xmlns:xm="http://schemas.microsoft.com/office/excel/2006/main">
          <x14:cfRule type="containsText" priority="1078" stopIfTrue="1" operator="containsText" id="{769882C7-C50D-B941-A92B-7E19D71F2E8E}">
            <xm:f>NOT(ISERROR(SEARCH("--",E282)))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79" stopIfTrue="1" operator="containsText" id="{2A1DCF71-0102-A948-A98C-1FD4FEDF9808}">
            <xm:f>NOT(ISERROR(SEARCH("o",E282)))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80" stopIfTrue="1" operator="containsText" id="{C8963BE9-B9E3-1448-8A56-C7ADC2D64B69}">
            <xm:f>NOT(ISERROR(SEARCH("-",E282)))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81" stopIfTrue="1" operator="containsText" id="{673A92CF-025E-3F4C-A781-E55D664CEB40}">
            <xm:f>NOT(ISERROR(SEARCH("++",E282)))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82" stopIfTrue="1" operator="containsText" id="{7F13ED63-5E56-A74E-9305-36223B5C7547}">
            <xm:f>NOT(ISERROR(SEARCH("+",E282)))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E282:F282</xm:sqref>
        </x14:conditionalFormatting>
        <x14:conditionalFormatting xmlns:xm="http://schemas.microsoft.com/office/excel/2006/main">
          <x14:cfRule type="containsText" priority="1087" stopIfTrue="1" operator="containsText" id="{C056AC65-EC7E-7043-A706-6E57C6C95D68}">
            <xm:f>NOT(ISERROR(SEARCH("++",E285)))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086" stopIfTrue="1" operator="containsText" id="{7C43F3B6-35C5-2148-982C-892CE3155300}">
            <xm:f>NOT(ISERROR(SEARCH("-",E285)))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85" stopIfTrue="1" operator="containsText" id="{EBECF64F-35CC-E842-BB68-85EBA07E6D0F}">
            <xm:f>NOT(ISERROR(SEARCH("o",E285)))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84" stopIfTrue="1" operator="containsText" id="{DA7D5436-B2D0-D14A-BB38-5A52878A7538}">
            <xm:f>NOT(ISERROR(SEARCH("--",E285)))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88" stopIfTrue="1" operator="containsText" id="{FF7F2A44-0348-C34B-A046-7579D867A7EB}">
            <xm:f>NOT(ISERROR(SEARCH("+",E285)))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E285:F285</xm:sqref>
        </x14:conditionalFormatting>
        <x14:conditionalFormatting xmlns:xm="http://schemas.microsoft.com/office/excel/2006/main">
          <x14:cfRule type="containsText" priority="1090" stopIfTrue="1" operator="containsText" id="{5D637AD0-6998-AB40-8A33-50EEA72E0C37}">
            <xm:f>NOT(ISERROR(SEARCH("--",E290)))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92" stopIfTrue="1" operator="containsText" id="{D2C3588D-BF8D-0D47-A48E-314B1D6A8703}">
            <xm:f>NOT(ISERROR(SEARCH("-",E290)))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91" stopIfTrue="1" operator="containsText" id="{D57E337C-8C53-0842-A43A-9DC62F4E826D}">
            <xm:f>NOT(ISERROR(SEARCH("o",E290)))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94" stopIfTrue="1" operator="containsText" id="{DA2E071C-05F8-B348-AFCD-47E43F6CF9BE}">
            <xm:f>NOT(ISERROR(SEARCH("+",E290)))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093" stopIfTrue="1" operator="containsText" id="{5B135898-4BB8-F944-BF71-9416DCF995AD}">
            <xm:f>NOT(ISERROR(SEARCH("++",E290)))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E290:F290</xm:sqref>
        </x14:conditionalFormatting>
        <x14:conditionalFormatting xmlns:xm="http://schemas.microsoft.com/office/excel/2006/main">
          <x14:cfRule type="containsText" priority="1098" stopIfTrue="1" operator="containsText" id="{8C5BDC40-BDF6-7745-A4BF-0D71AD670DCA}">
            <xm:f>NOT(ISERROR(SEARCH("-",E293)))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97" stopIfTrue="1" operator="containsText" id="{6B6D3757-569F-484B-B97F-D7633DA520A8}">
            <xm:f>NOT(ISERROR(SEARCH("o",E293)))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096" stopIfTrue="1" operator="containsText" id="{B4E0E296-86D2-6C4E-9201-6AD4166A6604}">
            <xm:f>NOT(ISERROR(SEARCH("--",E293)))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099" stopIfTrue="1" operator="containsText" id="{623F3477-5A7F-3E4E-88D4-28EEC0E316F4}">
            <xm:f>NOT(ISERROR(SEARCH("++",E293)))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00" stopIfTrue="1" operator="containsText" id="{8773AA3A-7228-0C4B-8AE0-5B50C5D52292}">
            <xm:f>NOT(ISERROR(SEARCH("+",E293)))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E293:F293</xm:sqref>
        </x14:conditionalFormatting>
        <x14:conditionalFormatting xmlns:xm="http://schemas.microsoft.com/office/excel/2006/main">
          <x14:cfRule type="containsText" priority="1104" stopIfTrue="1" operator="containsText" id="{3791935F-7E0B-8B4A-8292-E1DB0C3403C3}">
            <xm:f>NOT(ISERROR(SEARCH("-",E297)))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06" stopIfTrue="1" operator="containsText" id="{5E691608-6838-1943-9B21-C142D28DDD7C}">
            <xm:f>NOT(ISERROR(SEARCH("+",E297)))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03" stopIfTrue="1" operator="containsText" id="{9802DE35-78C4-7B4F-AEAA-DD84E0CB56E7}">
            <xm:f>NOT(ISERROR(SEARCH("o",E297)))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02" stopIfTrue="1" operator="containsText" id="{AB93A8FA-30B3-A74E-AF3E-7189FF5A6F70}">
            <xm:f>NOT(ISERROR(SEARCH("--",E297)))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05" stopIfTrue="1" operator="containsText" id="{A544897C-5202-6A40-8F9F-49C1153BC407}">
            <xm:f>NOT(ISERROR(SEARCH("++",E297)))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E297:F297</xm:sqref>
        </x14:conditionalFormatting>
        <x14:conditionalFormatting xmlns:xm="http://schemas.microsoft.com/office/excel/2006/main">
          <x14:cfRule type="containsText" priority="1110" stopIfTrue="1" operator="containsText" id="{72B3CB7C-5184-FB44-A366-D1C343FF0642}">
            <xm:f>NOT(ISERROR(SEARCH("-",E300)))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12" stopIfTrue="1" operator="containsText" id="{C8AAFC1E-BECC-8040-8477-436B31C67CFC}">
            <xm:f>NOT(ISERROR(SEARCH("+",E300)))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11" stopIfTrue="1" operator="containsText" id="{5DBE0C48-2069-3448-B67D-CD14014A3F64}">
            <xm:f>NOT(ISERROR(SEARCH("++",E300)))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09" stopIfTrue="1" operator="containsText" id="{1C372B69-88F9-4948-8BB9-58825C880A66}">
            <xm:f>NOT(ISERROR(SEARCH("o",E300)))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08" stopIfTrue="1" operator="containsText" id="{3CD064FC-CAD4-514C-AF7F-1984007F9E80}">
            <xm:f>NOT(ISERROR(SEARCH("--",E300)))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E300:F300</xm:sqref>
        </x14:conditionalFormatting>
        <x14:conditionalFormatting xmlns:xm="http://schemas.microsoft.com/office/excel/2006/main">
          <x14:cfRule type="containsText" priority="1115" stopIfTrue="1" operator="containsText" id="{9E4B9261-506F-1C4B-98D4-DD4704AB8269}">
            <xm:f>NOT(ISERROR(SEARCH("o",E304)))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18" stopIfTrue="1" operator="containsText" id="{AAB8D5C8-513B-C343-9D1C-BCF11F77AEFF}">
            <xm:f>NOT(ISERROR(SEARCH("+",E304)))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17" stopIfTrue="1" operator="containsText" id="{3F1AF6F6-57EF-A849-9FB0-EA05C9D6C589}">
            <xm:f>NOT(ISERROR(SEARCH("++",E304)))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16" stopIfTrue="1" operator="containsText" id="{EB1264D9-F17E-344A-9722-2E0A3DE979C5}">
            <xm:f>NOT(ISERROR(SEARCH("-",E304)))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14" stopIfTrue="1" operator="containsText" id="{72F94AC2-FCEC-4F42-A1CD-60536EE90D11}">
            <xm:f>NOT(ISERROR(SEARCH("--",E304)))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E304:F304</xm:sqref>
        </x14:conditionalFormatting>
        <x14:conditionalFormatting xmlns:xm="http://schemas.microsoft.com/office/excel/2006/main">
          <x14:cfRule type="containsText" priority="1124" stopIfTrue="1" operator="containsText" id="{13FCD04B-6A58-0843-B868-9D42BE91DC23}">
            <xm:f>NOT(ISERROR(SEARCH("+",E307)))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23" stopIfTrue="1" operator="containsText" id="{6CC572B6-B998-4344-BCB1-2A06A38CBB4F}">
            <xm:f>NOT(ISERROR(SEARCH("++",E307)))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21" stopIfTrue="1" operator="containsText" id="{25880BA6-3C57-FA47-A159-DED62007AD30}">
            <xm:f>NOT(ISERROR(SEARCH("o",E307)))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20" stopIfTrue="1" operator="containsText" id="{D932982B-F3FF-9E48-9EED-25D48A2C61F5}">
            <xm:f>NOT(ISERROR(SEARCH("--",E307)))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22" stopIfTrue="1" operator="containsText" id="{0E383921-0DDB-7D41-9E92-D6879D43CCDD}">
            <xm:f>NOT(ISERROR(SEARCH("-",E307)))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E307:F307</xm:sqref>
        </x14:conditionalFormatting>
        <x14:conditionalFormatting xmlns:xm="http://schemas.microsoft.com/office/excel/2006/main">
          <x14:cfRule type="containsText" priority="1126" stopIfTrue="1" operator="containsText" id="{4FC67A50-D81F-5149-B000-858C7ABA3CA0}">
            <xm:f>NOT(ISERROR(SEARCH("--",E311)))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30" stopIfTrue="1" operator="containsText" id="{DC28945B-0BD9-414A-9BBD-9A6701094662}">
            <xm:f>NOT(ISERROR(SEARCH("+",E311)))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29" stopIfTrue="1" operator="containsText" id="{28B20C67-EF15-574B-83B6-C5862D1EF5A1}">
            <xm:f>NOT(ISERROR(SEARCH("++",E311)))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28" stopIfTrue="1" operator="containsText" id="{2F4BCFEE-FFC1-7848-AE3F-D830B41C093A}">
            <xm:f>NOT(ISERROR(SEARCH("-",E311)))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27" stopIfTrue="1" operator="containsText" id="{5BC777D6-25F8-CB45-8B10-99F21D8E48FF}">
            <xm:f>NOT(ISERROR(SEARCH("o",E311)))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E311:F311</xm:sqref>
        </x14:conditionalFormatting>
        <x14:conditionalFormatting xmlns:xm="http://schemas.microsoft.com/office/excel/2006/main">
          <x14:cfRule type="containsText" priority="1134" stopIfTrue="1" operator="containsText" id="{567FEF8B-CE97-3841-878B-FB88B56A2339}">
            <xm:f>NOT(ISERROR(SEARCH("-",E314)))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36" stopIfTrue="1" operator="containsText" id="{4B0BD226-BD11-FC41-8539-209F259EA6D7}">
            <xm:f>NOT(ISERROR(SEARCH("+",E314)))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35" stopIfTrue="1" operator="containsText" id="{4BA6DB12-428E-1C4D-AA71-5C5F506A3161}">
            <xm:f>NOT(ISERROR(SEARCH("++",E314)))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33" stopIfTrue="1" operator="containsText" id="{EA131338-3F4B-E843-AA46-7D18C6482329}">
            <xm:f>NOT(ISERROR(SEARCH("o",E314)))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32" stopIfTrue="1" operator="containsText" id="{3B02A3D3-3ECA-D34F-9977-70F89A0C8E99}">
            <xm:f>NOT(ISERROR(SEARCH("--",E314)))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E314:F314</xm:sqref>
        </x14:conditionalFormatting>
        <x14:conditionalFormatting xmlns:xm="http://schemas.microsoft.com/office/excel/2006/main">
          <x14:cfRule type="containsText" priority="1141" stopIfTrue="1" operator="containsText" id="{BA076EB7-2944-E745-9C89-1FCF211F632C}">
            <xm:f>NOT(ISERROR(SEARCH("++",E318)))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42" stopIfTrue="1" operator="containsText" id="{84CD3A07-6C2E-7644-B25B-909FFB8E0EEF}">
            <xm:f>NOT(ISERROR(SEARCH("+",E318)))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39" stopIfTrue="1" operator="containsText" id="{B5871720-C45D-BB4A-85EC-7007D44254D3}">
            <xm:f>NOT(ISERROR(SEARCH("o",E318)))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38" stopIfTrue="1" operator="containsText" id="{CD24DEA7-AF2B-2441-B281-6ED697065B66}">
            <xm:f>NOT(ISERROR(SEARCH("--",E318)))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40" stopIfTrue="1" operator="containsText" id="{B8CAE2B2-DE7E-244F-A20C-96A2466E0A2D}">
            <xm:f>NOT(ISERROR(SEARCH("-",E318)))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E318:F318</xm:sqref>
        </x14:conditionalFormatting>
        <x14:conditionalFormatting xmlns:xm="http://schemas.microsoft.com/office/excel/2006/main">
          <x14:cfRule type="containsText" priority="1144" stopIfTrue="1" operator="containsText" id="{24237293-D73F-9B44-A1B7-402E9D935984}">
            <xm:f>NOT(ISERROR(SEARCH("--",E321)))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48" stopIfTrue="1" operator="containsText" id="{304841AE-DC19-9049-BCBA-F8D50C9F0EA8}">
            <xm:f>NOT(ISERROR(SEARCH("+",E321)))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47" stopIfTrue="1" operator="containsText" id="{EDE963E5-DA17-7644-985A-F24C96444E22}">
            <xm:f>NOT(ISERROR(SEARCH("++",E321)))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46" stopIfTrue="1" operator="containsText" id="{9758CF93-F599-1D40-A92F-D2C8E2F342AE}">
            <xm:f>NOT(ISERROR(SEARCH("-",E321)))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45" stopIfTrue="1" operator="containsText" id="{B5D38EC3-2476-C747-9EF9-87B7F05DAE1C}">
            <xm:f>NOT(ISERROR(SEARCH("o",E321)))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E321:F321</xm:sqref>
        </x14:conditionalFormatting>
        <x14:conditionalFormatting xmlns:xm="http://schemas.microsoft.com/office/excel/2006/main">
          <x14:cfRule type="containsText" priority="1154" stopIfTrue="1" operator="containsText" id="{4E6A733B-0EBA-5842-A5D1-956B67945E61}">
            <xm:f>NOT(ISERROR(SEARCH("+",E325)))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53" stopIfTrue="1" operator="containsText" id="{62578DA5-54CF-DA4E-BD7A-E65E9ED31A61}">
            <xm:f>NOT(ISERROR(SEARCH("++",E325)))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52" stopIfTrue="1" operator="containsText" id="{3C01FCA2-9671-C64D-88E3-E8C8F11A6DDF}">
            <xm:f>NOT(ISERROR(SEARCH("-",E325)))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51" stopIfTrue="1" operator="containsText" id="{33169836-B32E-2D4B-81FD-112E287C7B3B}">
            <xm:f>NOT(ISERROR(SEARCH("o",E325)))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50" stopIfTrue="1" operator="containsText" id="{6B56D2F2-451E-904F-AEEC-E98212AD62F4}">
            <xm:f>NOT(ISERROR(SEARCH("--",E325)))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E325:F325</xm:sqref>
        </x14:conditionalFormatting>
        <x14:conditionalFormatting xmlns:xm="http://schemas.microsoft.com/office/excel/2006/main">
          <x14:cfRule type="containsText" priority="1156" stopIfTrue="1" operator="containsText" id="{EC817442-E076-7A47-91F0-4F8BD0D2FB78}">
            <xm:f>NOT(ISERROR(SEARCH("--",E328)))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60" stopIfTrue="1" operator="containsText" id="{E88313A0-9697-E649-A873-C56CBE408799}">
            <xm:f>NOT(ISERROR(SEARCH("+",E328)))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59" stopIfTrue="1" operator="containsText" id="{256AB3BA-929E-9048-91A9-A3A4DF9274EE}">
            <xm:f>NOT(ISERROR(SEARCH("++",E328)))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58" stopIfTrue="1" operator="containsText" id="{17F99C4B-6CE3-734D-81E1-DF8C2E7A62A0}">
            <xm:f>NOT(ISERROR(SEARCH("-",E328)))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57" stopIfTrue="1" operator="containsText" id="{B45AD6D2-CD9C-4B48-BAF1-EAC111737C05}">
            <xm:f>NOT(ISERROR(SEARCH("o",E328)))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E328:F328</xm:sqref>
        </x14:conditionalFormatting>
        <x14:conditionalFormatting xmlns:xm="http://schemas.microsoft.com/office/excel/2006/main">
          <x14:cfRule type="containsText" priority="1165" stopIfTrue="1" operator="containsText" id="{787E04B0-C48B-8D4E-958D-0555E5D06026}">
            <xm:f>NOT(ISERROR(SEARCH("++",E333)))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66" stopIfTrue="1" operator="containsText" id="{2A6D29BB-FDE7-5C48-9030-2812D4192CBE}">
            <xm:f>NOT(ISERROR(SEARCH("+",E333)))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64" stopIfTrue="1" operator="containsText" id="{8AC81806-8471-A94A-9B6A-95B8DB1FBDAB}">
            <xm:f>NOT(ISERROR(SEARCH("-",E333)))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63" stopIfTrue="1" operator="containsText" id="{C02040C6-615F-F744-8DB2-847421F4231C}">
            <xm:f>NOT(ISERROR(SEARCH("o",E333)))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62" stopIfTrue="1" operator="containsText" id="{E566390F-761C-8540-A4C0-F340C34EC626}">
            <xm:f>NOT(ISERROR(SEARCH("--",E333)))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E333:F333</xm:sqref>
        </x14:conditionalFormatting>
        <x14:conditionalFormatting xmlns:xm="http://schemas.microsoft.com/office/excel/2006/main">
          <x14:cfRule type="containsText" priority="1172" stopIfTrue="1" operator="containsText" id="{35684CCD-D0A6-7649-BB70-0C1CA58CF6BF}">
            <xm:f>NOT(ISERROR(SEARCH("+",E336)))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70" stopIfTrue="1" operator="containsText" id="{8FB2706C-8309-1641-8AF6-DCAB947E8CDE}">
            <xm:f>NOT(ISERROR(SEARCH("-",E336)))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69" stopIfTrue="1" operator="containsText" id="{EED8000A-908E-3146-B0D3-0D1C91F66BB9}">
            <xm:f>NOT(ISERROR(SEARCH("o",E336)))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68" stopIfTrue="1" operator="containsText" id="{68D528B4-E5F6-2F44-A670-2FD3C6337CCA}">
            <xm:f>NOT(ISERROR(SEARCH("--",E336)))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71" stopIfTrue="1" operator="containsText" id="{7AEF9C57-1FDF-FF42-980D-CCF10EC1F6C8}">
            <xm:f>NOT(ISERROR(SEARCH("++",E336)))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E336:F336</xm:sqref>
        </x14:conditionalFormatting>
        <x14:conditionalFormatting xmlns:xm="http://schemas.microsoft.com/office/excel/2006/main">
          <x14:cfRule type="containsText" priority="1174" stopIfTrue="1" operator="containsText" id="{4A58263A-ACCC-E842-BAA1-74DAB0AFDEDD}">
            <xm:f>NOT(ISERROR(SEARCH("--",E339)))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75" stopIfTrue="1" operator="containsText" id="{41912532-C452-554C-B918-BDC87224AAE6}">
            <xm:f>NOT(ISERROR(SEARCH("o",E339)))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76" stopIfTrue="1" operator="containsText" id="{EAC266E0-EB42-BB4B-9AE7-A70663D13E25}">
            <xm:f>NOT(ISERROR(SEARCH("-",E339)))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77" stopIfTrue="1" operator="containsText" id="{F524E722-81E5-F24A-8785-DB0ADB56E279}">
            <xm:f>NOT(ISERROR(SEARCH("++",E339)))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78" stopIfTrue="1" operator="containsText" id="{167F606A-4385-AA46-877D-F59BFEC32E30}">
            <xm:f>NOT(ISERROR(SEARCH("+",E339)))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E339:F339</xm:sqref>
        </x14:conditionalFormatting>
        <x14:conditionalFormatting xmlns:xm="http://schemas.microsoft.com/office/excel/2006/main">
          <x14:cfRule type="containsText" priority="81" stopIfTrue="1" operator="containsText" id="{01041771-CA75-EC48-AF4C-D98367B9E293}">
            <xm:f>NOT(ISERROR(SEARCH("+",E342)))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7" stopIfTrue="1" operator="containsText" id="{34D9FDA3-847C-B042-921B-70CD513502F3}">
            <xm:f>NOT(ISERROR(SEARCH("--",E342)))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78" stopIfTrue="1" operator="containsText" id="{4C90D239-F130-6247-9C0A-0F66F2F5D45C}">
            <xm:f>NOT(ISERROR(SEARCH("o",E342)))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9" stopIfTrue="1" operator="containsText" id="{4E34DF51-871D-1546-8FAB-1F3689FD6643}">
            <xm:f>NOT(ISERROR(SEARCH("-",E342)))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0" stopIfTrue="1" operator="containsText" id="{0B2850CD-06B4-2244-9083-E5784B387084}">
            <xm:f>NOT(ISERROR(SEARCH("++",E342)))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E342:F342</xm:sqref>
        </x14:conditionalFormatting>
        <x14:conditionalFormatting xmlns:xm="http://schemas.microsoft.com/office/excel/2006/main">
          <x14:cfRule type="containsText" priority="965" stopIfTrue="1" operator="containsText" id="{DCCAE5F5-42D0-D341-992B-FC0D4A8A8B92}">
            <xm:f>NOT(ISERROR(SEARCH("+",E345)))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64" stopIfTrue="1" operator="containsText" id="{FEC21770-AD61-7847-843B-38BDF9F59F81}">
            <xm:f>NOT(ISERROR(SEARCH("++",E345)))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61" stopIfTrue="1" operator="containsText" id="{3ED93FBA-776E-3843-B206-3B96E7C5B08F}">
            <xm:f>NOT(ISERROR(SEARCH("--",E345)))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62" stopIfTrue="1" operator="containsText" id="{C922237E-AAE6-AF47-9DA9-7C67DFA1943E}">
            <xm:f>NOT(ISERROR(SEARCH("o",E345)))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63" stopIfTrue="1" operator="containsText" id="{6AAF1867-1550-C346-A2F4-E8075F85394C}">
            <xm:f>NOT(ISERROR(SEARCH("-",E345)))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E345:F345</xm:sqref>
        </x14:conditionalFormatting>
        <x14:conditionalFormatting xmlns:xm="http://schemas.microsoft.com/office/excel/2006/main">
          <x14:cfRule type="containsText" priority="971" stopIfTrue="1" operator="containsText" id="{D94E2C32-205F-8140-9CCD-16B897D41D01}">
            <xm:f>NOT(ISERROR(SEARCH("+",E349)))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70" stopIfTrue="1" operator="containsText" id="{6B54287B-94DB-9F4F-B146-4893A0E25AE6}">
            <xm:f>NOT(ISERROR(SEARCH("++",E349)))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69" stopIfTrue="1" operator="containsText" id="{CE301563-9AFC-5B4B-B3E7-B9EE752FB457}">
            <xm:f>NOT(ISERROR(SEARCH("-",E349)))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68" stopIfTrue="1" operator="containsText" id="{CD2BB397-4616-0842-9294-3499997CE303}">
            <xm:f>NOT(ISERROR(SEARCH("o",E349)))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67" stopIfTrue="1" operator="containsText" id="{6D0D87B5-1424-ED4C-B4BD-5175A35A3861}">
            <xm:f>NOT(ISERROR(SEARCH("--",E349)))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E349:F349</xm:sqref>
        </x14:conditionalFormatting>
        <x14:conditionalFormatting xmlns:xm="http://schemas.microsoft.com/office/excel/2006/main">
          <x14:cfRule type="containsText" priority="973" stopIfTrue="1" operator="containsText" id="{617CBA87-1371-1A45-91EF-0D87F1B190EC}">
            <xm:f>NOT(ISERROR(SEARCH("--",E352)))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75" stopIfTrue="1" operator="containsText" id="{DA81C11F-78D7-7444-82B4-0110A29EB468}">
            <xm:f>NOT(ISERROR(SEARCH("-",E352)))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77" stopIfTrue="1" operator="containsText" id="{272C6A61-EF9E-E64C-9E95-9EE6AB8A5ADD}">
            <xm:f>NOT(ISERROR(SEARCH("+",E352)))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76" stopIfTrue="1" operator="containsText" id="{2C2375BD-1BF9-684E-87C0-0640132D6CF7}">
            <xm:f>NOT(ISERROR(SEARCH("++",E352)))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74" stopIfTrue="1" operator="containsText" id="{83F5896D-C105-6142-84CE-6EB2F460E84E}">
            <xm:f>NOT(ISERROR(SEARCH("o",E352)))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E352:F352</xm:sqref>
        </x14:conditionalFormatting>
        <x14:conditionalFormatting xmlns:xm="http://schemas.microsoft.com/office/excel/2006/main">
          <x14:cfRule type="containsText" priority="983" stopIfTrue="1" operator="containsText" id="{CF1B458B-4975-C144-A11D-E7D78A7F05A3}">
            <xm:f>NOT(ISERROR(SEARCH("+",E357)))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82" stopIfTrue="1" operator="containsText" id="{203E5C84-4844-A64A-801C-C98BFC64D5EE}">
            <xm:f>NOT(ISERROR(SEARCH("++",E357)))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80" stopIfTrue="1" operator="containsText" id="{CDA5EC76-7CF7-6342-8CE1-102815EEB6B0}">
            <xm:f>NOT(ISERROR(SEARCH("o",E357)))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79" stopIfTrue="1" operator="containsText" id="{EBEA61C3-9261-1C4E-95C2-07CE3566E286}">
            <xm:f>NOT(ISERROR(SEARCH("--",E357)))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81" stopIfTrue="1" operator="containsText" id="{19E1EA66-06C9-5940-90B6-AA4B6C1A01FE}">
            <xm:f>NOT(ISERROR(SEARCH("-",E357)))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E357:F357</xm:sqref>
        </x14:conditionalFormatting>
        <x14:conditionalFormatting xmlns:xm="http://schemas.microsoft.com/office/excel/2006/main">
          <x14:cfRule type="containsText" priority="989" stopIfTrue="1" operator="containsText" id="{F8F19F63-81D2-5D45-AAAE-DD4B19B9AB94}">
            <xm:f>NOT(ISERROR(SEARCH("+",E360)))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85" stopIfTrue="1" operator="containsText" id="{263C959A-CCC0-334F-82C1-82FCB954CD0F}">
            <xm:f>NOT(ISERROR(SEARCH("--",E360)))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86" stopIfTrue="1" operator="containsText" id="{BA9F8685-3FC2-8245-84E6-8423E89B2CD7}">
            <xm:f>NOT(ISERROR(SEARCH("o",E360)))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87" stopIfTrue="1" operator="containsText" id="{9CF6853A-89B1-F544-B2FC-79F757802E31}">
            <xm:f>NOT(ISERROR(SEARCH("-",E360)))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88" stopIfTrue="1" operator="containsText" id="{2EFF8B5B-4B5C-1E49-847F-96A373676E27}">
            <xm:f>NOT(ISERROR(SEARCH("++",E360)))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E360:F360</xm:sqref>
        </x14:conditionalFormatting>
        <x14:conditionalFormatting xmlns:xm="http://schemas.microsoft.com/office/excel/2006/main">
          <x14:cfRule type="containsText" priority="75" stopIfTrue="1" operator="containsText" id="{F14E21F7-B3A0-734C-A0EF-61A70AFC0F2E}">
            <xm:f>NOT(ISERROR(SEARCH("++",E363)))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73" stopIfTrue="1" operator="containsText" id="{87DB7A34-52CB-0B4F-8901-C60202CF0DD1}">
            <xm:f>NOT(ISERROR(SEARCH("o",E363)))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4" stopIfTrue="1" operator="containsText" id="{DCD7FDA3-8A21-6245-819A-CE6AB211D7A6}">
            <xm:f>NOT(ISERROR(SEARCH("-",E363)))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6" stopIfTrue="1" operator="containsText" id="{750A5DB7-9C1D-BA44-A38A-D51473865EE0}">
            <xm:f>NOT(ISERROR(SEARCH("+",E363)))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2" stopIfTrue="1" operator="containsText" id="{878FFCAA-08BE-A64C-8875-7EF8860BA0CC}">
            <xm:f>NOT(ISERROR(SEARCH("--",E363)))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E363:F363</xm:sqref>
        </x14:conditionalFormatting>
        <x14:conditionalFormatting xmlns:xm="http://schemas.microsoft.com/office/excel/2006/main">
          <x14:cfRule type="containsText" priority="862" stopIfTrue="1" operator="containsText" id="{12DD7676-C143-3D4B-B633-443922805062}">
            <xm:f>NOT(ISERROR(SEARCH("-",E367)))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63" stopIfTrue="1" operator="containsText" id="{E63E2969-A91D-114B-BE6B-929FDB225C29}">
            <xm:f>NOT(ISERROR(SEARCH("++",E367)))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64" stopIfTrue="1" operator="containsText" id="{A1165E57-0299-E94E-B6F0-D89A895453F5}">
            <xm:f>NOT(ISERROR(SEARCH("+",E367)))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60" stopIfTrue="1" operator="containsText" id="{1DAF00BE-FE14-1844-9BA5-255C6CFA684F}">
            <xm:f>NOT(ISERROR(SEARCH("--",E367)))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61" stopIfTrue="1" operator="containsText" id="{994D11E4-1F46-5447-98F4-3A3C27C4017A}">
            <xm:f>NOT(ISERROR(SEARCH("o",E367)))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E367:F367</xm:sqref>
        </x14:conditionalFormatting>
        <x14:conditionalFormatting xmlns:xm="http://schemas.microsoft.com/office/excel/2006/main">
          <x14:cfRule type="containsText" priority="939" stopIfTrue="1" operator="containsText" id="{0310BEB6-6570-D240-8B50-E405078D6495}">
            <xm:f>NOT(ISERROR(SEARCH("o",E370)))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40" stopIfTrue="1" operator="containsText" id="{16B00767-34C0-264D-89C7-5D10106C7473}">
            <xm:f>NOT(ISERROR(SEARCH("-",E370)))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41" stopIfTrue="1" operator="containsText" id="{57DEEF4D-C4E5-A64D-839B-4F5068FA2572}">
            <xm:f>NOT(ISERROR(SEARCH("++",E370)))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42" stopIfTrue="1" operator="containsText" id="{29236A7B-CCB8-C84C-92F5-90FA18E8F674}">
            <xm:f>NOT(ISERROR(SEARCH("+",E370)))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38" stopIfTrue="1" operator="containsText" id="{DD40DB11-E5BC-6142-89C4-86D64C0FEED6}">
            <xm:f>NOT(ISERROR(SEARCH("--",E370)))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E370:F370</xm:sqref>
        </x14:conditionalFormatting>
        <x14:conditionalFormatting xmlns:xm="http://schemas.microsoft.com/office/excel/2006/main">
          <x14:cfRule type="containsText" priority="945" stopIfTrue="1" operator="containsText" id="{EA8D0B44-CCEA-BF46-8FFC-BF0524E8E87E}">
            <xm:f>NOT(ISERROR(SEARCH("o",E373)))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47" stopIfTrue="1" operator="containsText" id="{C7865F9D-15F9-C64D-9DAA-97D15599C8B4}">
            <xm:f>NOT(ISERROR(SEARCH("++",E373)))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46" stopIfTrue="1" operator="containsText" id="{6B8753B7-A382-D64B-BB94-2843707F3233}">
            <xm:f>NOT(ISERROR(SEARCH("-",E373)))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44" stopIfTrue="1" operator="containsText" id="{EB1097BD-DFCC-D84B-9E6F-9A3DD5CBEBA3}">
            <xm:f>NOT(ISERROR(SEARCH("--",E373)))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48" stopIfTrue="1" operator="containsText" id="{D84C5E71-3249-B148-97F9-6EAA3A6DF9DB}">
            <xm:f>NOT(ISERROR(SEARCH("+",E373)))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E373:F373</xm:sqref>
        </x14:conditionalFormatting>
        <x14:conditionalFormatting xmlns:xm="http://schemas.microsoft.com/office/excel/2006/main">
          <x14:cfRule type="containsText" priority="866" stopIfTrue="1" operator="containsText" id="{82A9E0EF-98EC-FA46-A5E8-C50A17AAAEFC}">
            <xm:f>NOT(ISERROR(SEARCH("--",E377)))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67" stopIfTrue="1" operator="containsText" id="{5F461340-9CFB-FB43-8CC8-B50DF2D0D4F6}">
            <xm:f>NOT(ISERROR(SEARCH("o",E377)))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68" stopIfTrue="1" operator="containsText" id="{113650CF-9BA4-0E48-AA42-4DA2681DEE76}">
            <xm:f>NOT(ISERROR(SEARCH("-",E377)))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69" stopIfTrue="1" operator="containsText" id="{0FD1E2E2-61C1-114B-A661-E3E4AD2156F2}">
            <xm:f>NOT(ISERROR(SEARCH("++",E377)))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70" stopIfTrue="1" operator="containsText" id="{245ED3F5-24EE-8A4F-AAFF-1F0C776438C9}">
            <xm:f>NOT(ISERROR(SEARCH("+",E377)))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E377:F377</xm:sqref>
        </x14:conditionalFormatting>
        <x14:conditionalFormatting xmlns:xm="http://schemas.microsoft.com/office/excel/2006/main">
          <x14:cfRule type="containsText" priority="950" stopIfTrue="1" operator="containsText" id="{C70D419D-2505-BE4B-B245-37193F724FC9}">
            <xm:f>NOT(ISERROR(SEARCH("--",E380)))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54" stopIfTrue="1" operator="containsText" id="{318D11AC-2C78-1F4B-BF91-DDC61A10ED3C}">
            <xm:f>NOT(ISERROR(SEARCH("+",E380)))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53" stopIfTrue="1" operator="containsText" id="{CF7D899B-A2BA-C046-AC58-DA2064117CAB}">
            <xm:f>NOT(ISERROR(SEARCH("++",E380)))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51" stopIfTrue="1" operator="containsText" id="{DDAA4933-E8CB-5A45-BF25-24186F9BC8B6}">
            <xm:f>NOT(ISERROR(SEARCH("o",E380)))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52" stopIfTrue="1" operator="containsText" id="{1F22EF71-087A-094A-A027-0212D3AF95F4}">
            <xm:f>NOT(ISERROR(SEARCH("-",E380)))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E380:F380</xm:sqref>
        </x14:conditionalFormatting>
        <x14:conditionalFormatting xmlns:xm="http://schemas.microsoft.com/office/excel/2006/main">
          <x14:cfRule type="containsText" priority="872" stopIfTrue="1" operator="containsText" id="{62DEAC75-B1F9-3448-BDDE-CA4CF7BC9A89}">
            <xm:f>NOT(ISERROR(SEARCH("--",E386)))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73" stopIfTrue="1" operator="containsText" id="{39DF2400-1E0D-7B49-AEC2-BE516A6464F9}">
            <xm:f>NOT(ISERROR(SEARCH("o",E386)))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74" stopIfTrue="1" operator="containsText" id="{8BD329A3-EA12-344C-9140-31C9C593F87C}">
            <xm:f>NOT(ISERROR(SEARCH("-",E386)))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75" stopIfTrue="1" operator="containsText" id="{2C14075F-B176-664B-8146-18BA011B2DBE}">
            <xm:f>NOT(ISERROR(SEARCH("++",E386)))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76" stopIfTrue="1" operator="containsText" id="{CA244581-C08C-D64E-A8F7-C744C7E53478}">
            <xm:f>NOT(ISERROR(SEARCH("+",E386)))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E386:F386</xm:sqref>
        </x14:conditionalFormatting>
        <x14:conditionalFormatting xmlns:xm="http://schemas.microsoft.com/office/excel/2006/main">
          <x14:cfRule type="containsText" priority="881" stopIfTrue="1" operator="containsText" id="{4BB08631-489A-E444-8E7E-B8C473441D1C}">
            <xm:f>NOT(ISERROR(SEARCH("++",E389)))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82" stopIfTrue="1" operator="containsText" id="{02B97DF4-9629-B84C-A8FC-54DFCAF9070A}">
            <xm:f>NOT(ISERROR(SEARCH("+",E389)))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78" stopIfTrue="1" operator="containsText" id="{401C099E-45D9-524B-8857-E660A3ABDA3F}">
            <xm:f>NOT(ISERROR(SEARCH("--",E389)))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79" stopIfTrue="1" operator="containsText" id="{C8A37C2C-B234-E442-9956-CB8A4C49B55F}">
            <xm:f>NOT(ISERROR(SEARCH("o",E389)))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80" stopIfTrue="1" operator="containsText" id="{28692EF7-81A6-C445-ABDB-614F238F88AB}">
            <xm:f>NOT(ISERROR(SEARCH("-",E389)))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E389:F389</xm:sqref>
        </x14:conditionalFormatting>
        <x14:conditionalFormatting xmlns:xm="http://schemas.microsoft.com/office/excel/2006/main">
          <x14:cfRule type="containsText" priority="888" stopIfTrue="1" operator="containsText" id="{33B91C44-1CCF-BD40-A3DA-CA715CDE8126}">
            <xm:f>NOT(ISERROR(SEARCH("+",E393)))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87" stopIfTrue="1" operator="containsText" id="{80CE9B99-0C06-0646-8E6E-ABEE28B07ADF}">
            <xm:f>NOT(ISERROR(SEARCH("++",E393)))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85" stopIfTrue="1" operator="containsText" id="{98C1F997-FD19-2D4B-81B9-4E82E8E7CD18}">
            <xm:f>NOT(ISERROR(SEARCH("o",E393)))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84" stopIfTrue="1" operator="containsText" id="{DC5F07C4-4694-5848-9F33-61D1B4EB35E7}">
            <xm:f>NOT(ISERROR(SEARCH("--",E393)))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86" stopIfTrue="1" operator="containsText" id="{DC1E0316-0331-7547-9855-81ACEC171F76}">
            <xm:f>NOT(ISERROR(SEARCH("-",E393)))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E393:F393</xm:sqref>
        </x14:conditionalFormatting>
        <x14:conditionalFormatting xmlns:xm="http://schemas.microsoft.com/office/excel/2006/main">
          <x14:cfRule type="containsText" priority="891" stopIfTrue="1" operator="containsText" id="{CE49A0AC-6E13-DD42-AA03-458E18511416}">
            <xm:f>NOT(ISERROR(SEARCH("o",E396)))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90" stopIfTrue="1" operator="containsText" id="{339121E4-284F-204C-BCFC-FF74C83F63BD}">
            <xm:f>NOT(ISERROR(SEARCH("--",E396)))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92" stopIfTrue="1" operator="containsText" id="{12C53C7D-6EC7-2548-8F3F-2A8B49D207A7}">
            <xm:f>NOT(ISERROR(SEARCH("-",E396)))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93" stopIfTrue="1" operator="containsText" id="{E9AAE2B0-425C-C14E-B897-379342AE3D0C}">
            <xm:f>NOT(ISERROR(SEARCH("++",E396)))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94" stopIfTrue="1" operator="containsText" id="{6552A6E1-14DF-884F-9DDB-FF58B881D6FF}">
            <xm:f>NOT(ISERROR(SEARCH("+",E396)))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E396:F396</xm:sqref>
        </x14:conditionalFormatting>
        <x14:conditionalFormatting xmlns:xm="http://schemas.microsoft.com/office/excel/2006/main">
          <x14:cfRule type="containsText" priority="897" stopIfTrue="1" operator="containsText" id="{88927868-379F-104C-9016-4070077A9090}">
            <xm:f>NOT(ISERROR(SEARCH("o",E400)))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99" stopIfTrue="1" operator="containsText" id="{ED3B0E26-878A-4241-8480-94BFA01E0996}">
            <xm:f>NOT(ISERROR(SEARCH("++",E400)))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98" stopIfTrue="1" operator="containsText" id="{A9C91492-9FD3-684F-A8C2-B196AF3132C9}">
            <xm:f>NOT(ISERROR(SEARCH("-",E400)))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00" stopIfTrue="1" operator="containsText" id="{6D1393C3-6AAD-6D4A-A944-6E19C73AD5B4}">
            <xm:f>NOT(ISERROR(SEARCH("+",E400)))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96" stopIfTrue="1" operator="containsText" id="{94B34AC9-F8C1-684C-9B1F-11F9D8F9E595}">
            <xm:f>NOT(ISERROR(SEARCH("--",E400)))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E400:F400</xm:sqref>
        </x14:conditionalFormatting>
        <x14:conditionalFormatting xmlns:xm="http://schemas.microsoft.com/office/excel/2006/main">
          <x14:cfRule type="containsText" priority="902" stopIfTrue="1" operator="containsText" id="{20261ABE-E7F8-A241-AAC1-FDFF6311B593}">
            <xm:f>NOT(ISERROR(SEARCH("--",E403)))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06" stopIfTrue="1" operator="containsText" id="{09A59386-21B7-034A-8DDA-5DE10A7223C3}">
            <xm:f>NOT(ISERROR(SEARCH("+",E403)))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05" stopIfTrue="1" operator="containsText" id="{1BA1FF53-2764-0C41-84C4-89BC51E2EFAF}">
            <xm:f>NOT(ISERROR(SEARCH("++",E403)))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04" stopIfTrue="1" operator="containsText" id="{8A449903-3457-884E-A352-152958AFF3D5}">
            <xm:f>NOT(ISERROR(SEARCH("-",E403)))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03" stopIfTrue="1" operator="containsText" id="{288A3E1C-4908-E944-9697-2CBA02972EF8}">
            <xm:f>NOT(ISERROR(SEARCH("o",E403)))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E403:F403</xm:sqref>
        </x14:conditionalFormatting>
        <x14:conditionalFormatting xmlns:xm="http://schemas.microsoft.com/office/excel/2006/main">
          <x14:cfRule type="containsText" priority="908" stopIfTrue="1" operator="containsText" id="{4F518FBD-CE5D-8C45-81A0-9EEDCEAF64DE}">
            <xm:f>NOT(ISERROR(SEARCH("--",E407)))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10" stopIfTrue="1" operator="containsText" id="{D80B4C92-9521-B24A-BB5A-CF228E358B46}">
            <xm:f>NOT(ISERROR(SEARCH("-",E407)))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11" stopIfTrue="1" operator="containsText" id="{A089C363-5F0F-B24A-8D3E-1B66C0F46F84}">
            <xm:f>NOT(ISERROR(SEARCH("++",E407)))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12" stopIfTrue="1" operator="containsText" id="{818AA737-4A9C-1F42-83AE-DC8D5F8E1D42}">
            <xm:f>NOT(ISERROR(SEARCH("+",E407)))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09" stopIfTrue="1" operator="containsText" id="{240E95C1-9B9C-EF4A-8C1D-E26913663599}">
            <xm:f>NOT(ISERROR(SEARCH("o",E407)))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E407:F407</xm:sqref>
        </x14:conditionalFormatting>
        <x14:conditionalFormatting xmlns:xm="http://schemas.microsoft.com/office/excel/2006/main">
          <x14:cfRule type="containsText" priority="914" stopIfTrue="1" operator="containsText" id="{121F20AB-4778-FA4F-8012-F881599FA0CF}">
            <xm:f>NOT(ISERROR(SEARCH("--",E410)))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15" stopIfTrue="1" operator="containsText" id="{DDB4F1AB-DD20-7F44-B9D7-B8DE9D7DFBAA}">
            <xm:f>NOT(ISERROR(SEARCH("o",E410)))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16" stopIfTrue="1" operator="containsText" id="{F41E96BD-5365-7E4F-AE7C-E76458EE13D1}">
            <xm:f>NOT(ISERROR(SEARCH("-",E410)))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17" stopIfTrue="1" operator="containsText" id="{ECF1D4D5-E7CF-5941-A523-240EC7074763}">
            <xm:f>NOT(ISERROR(SEARCH("++",E410)))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18" stopIfTrue="1" operator="containsText" id="{4F070B13-BD30-954F-81AE-F4D0E5368C63}">
            <xm:f>NOT(ISERROR(SEARCH("+",E410)))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E410:F410</xm:sqref>
        </x14:conditionalFormatting>
        <x14:conditionalFormatting xmlns:xm="http://schemas.microsoft.com/office/excel/2006/main">
          <x14:cfRule type="containsText" priority="924" stopIfTrue="1" operator="containsText" id="{854A7836-C3BF-6149-80FB-2ADD48A44003}">
            <xm:f>NOT(ISERROR(SEARCH("+",E414)))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20" stopIfTrue="1" operator="containsText" id="{A7200705-5EB2-2743-93D3-46D3C9D38698}">
            <xm:f>NOT(ISERROR(SEARCH("--",E414)))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21" stopIfTrue="1" operator="containsText" id="{7AE51CD5-8B5B-B847-8FC6-CEC8FCC90423}">
            <xm:f>NOT(ISERROR(SEARCH("o",E414)))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22" stopIfTrue="1" operator="containsText" id="{6F5D5247-7481-9F4A-89FF-39A2ABEF8E73}">
            <xm:f>NOT(ISERROR(SEARCH("-",E414)))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23" stopIfTrue="1" operator="containsText" id="{F068D1D7-3F02-DD44-AF8F-1FFB7717C87E}">
            <xm:f>NOT(ISERROR(SEARCH("++",E414)))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E414:F414</xm:sqref>
        </x14:conditionalFormatting>
        <x14:conditionalFormatting xmlns:xm="http://schemas.microsoft.com/office/excel/2006/main">
          <x14:cfRule type="containsText" priority="926" stopIfTrue="1" operator="containsText" id="{59B86B0C-C028-DC44-81F5-CCC1B0C4E6C9}">
            <xm:f>NOT(ISERROR(SEARCH("--",E417)))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27" stopIfTrue="1" operator="containsText" id="{EE0ECD28-B3E6-2D4E-955A-B8B111A54170}">
            <xm:f>NOT(ISERROR(SEARCH("o",E417)))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28" stopIfTrue="1" operator="containsText" id="{809121F5-C9DA-8B4C-8F04-EB16752183C7}">
            <xm:f>NOT(ISERROR(SEARCH("-",E417)))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29" stopIfTrue="1" operator="containsText" id="{662B7E8E-3B5B-AC4B-96C8-C1C50A23FF31}">
            <xm:f>NOT(ISERROR(SEARCH("++",E417)))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30" stopIfTrue="1" operator="containsText" id="{CC215BA4-794C-A948-8F4C-D769FA0C4CD4}">
            <xm:f>NOT(ISERROR(SEARCH("+",E417)))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E417:F417</xm:sqref>
        </x14:conditionalFormatting>
        <x14:conditionalFormatting xmlns:xm="http://schemas.microsoft.com/office/excel/2006/main">
          <x14:cfRule type="containsText" priority="935" stopIfTrue="1" operator="containsText" id="{962114B3-BD6C-F444-B590-21D6E4529AAD}">
            <xm:f>NOT(ISERROR(SEARCH("++",E424)))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936" stopIfTrue="1" operator="containsText" id="{70333EB8-408D-DF4D-837B-89867E1F1E6F}">
            <xm:f>NOT(ISERROR(SEARCH("+",E424)))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32" stopIfTrue="1" operator="containsText" id="{F1970DA5-7B75-794D-BBD3-1E7A94D9D5B1}">
            <xm:f>NOT(ISERROR(SEARCH("--",E424)))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933" stopIfTrue="1" operator="containsText" id="{6E8FBE30-2F28-E749-A724-26365D181383}">
            <xm:f>NOT(ISERROR(SEARCH("o",E424)))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934" stopIfTrue="1" operator="containsText" id="{4D21FB61-FBC1-D64B-B36D-2F653F57DE6B}">
            <xm:f>NOT(ISERROR(SEARCH("-",E424)))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E424:F424</xm:sqref>
        </x14:conditionalFormatting>
        <x14:conditionalFormatting xmlns:xm="http://schemas.microsoft.com/office/excel/2006/main">
          <x14:cfRule type="containsText" priority="838" stopIfTrue="1" operator="containsText" id="{3E01EB9D-0BE6-254D-9B1D-FA8860DE5FDA}">
            <xm:f>NOT(ISERROR(SEARCH("--",E428)))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39" stopIfTrue="1" operator="containsText" id="{9DCC1F55-BCA4-FB4C-B9C8-7D52EE19488F}">
            <xm:f>NOT(ISERROR(SEARCH("o",E428)))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40" stopIfTrue="1" operator="containsText" id="{6992BADC-FCC3-D942-B732-E405FD50B972}">
            <xm:f>NOT(ISERROR(SEARCH("-",E428)))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41" stopIfTrue="1" operator="containsText" id="{563342E0-5AD7-7948-BF97-25C49188219D}">
            <xm:f>NOT(ISERROR(SEARCH("++",E428)))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42" stopIfTrue="1" operator="containsText" id="{BC2E3765-29DC-CB48-8A60-8EF9E8D32F80}">
            <xm:f>NOT(ISERROR(SEARCH("+",E428)))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E428:F428</xm:sqref>
        </x14:conditionalFormatting>
        <x14:conditionalFormatting xmlns:xm="http://schemas.microsoft.com/office/excel/2006/main">
          <x14:cfRule type="containsText" priority="831" stopIfTrue="1" operator="containsText" id="{57C99A7D-6D73-0C4F-A13A-BA19AAB30A2E}">
            <xm:f>NOT(ISERROR(SEARCH("--",E431)))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32" stopIfTrue="1" operator="containsText" id="{C581D724-0C42-1240-B47A-3FBC63912681}">
            <xm:f>NOT(ISERROR(SEARCH("o",E431)))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33" stopIfTrue="1" operator="containsText" id="{B167328D-8B07-4141-A69F-0E5C3FCFDA6F}">
            <xm:f>NOT(ISERROR(SEARCH("-",E431)))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34" stopIfTrue="1" operator="containsText" id="{3DEAF693-765F-2247-93A8-40C41F5A1CC4}">
            <xm:f>NOT(ISERROR(SEARCH("++",E431)))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35" stopIfTrue="1" operator="containsText" id="{4F06A0DE-56F2-E247-9BD7-2A91B1A0AE79}">
            <xm:f>NOT(ISERROR(SEARCH("+",E431)))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E431:F431</xm:sqref>
        </x14:conditionalFormatting>
        <x14:conditionalFormatting xmlns:xm="http://schemas.microsoft.com/office/excel/2006/main">
          <x14:cfRule type="containsText" priority="829" stopIfTrue="1" operator="containsText" id="{504FC350-9A1F-2343-9149-741C7DD15E5A}">
            <xm:f>NOT(ISERROR(SEARCH("+",E434)))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25" stopIfTrue="1" operator="containsText" id="{D2490F83-8543-8A45-B74D-7068A8B63A76}">
            <xm:f>NOT(ISERROR(SEARCH("--",E434)))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26" stopIfTrue="1" operator="containsText" id="{EA5A9C26-8013-CE42-90F1-C7FD73830A22}">
            <xm:f>NOT(ISERROR(SEARCH("o",E434)))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27" stopIfTrue="1" operator="containsText" id="{88EA5B71-33BA-2F4B-8E82-8A6FE079C94D}">
            <xm:f>NOT(ISERROR(SEARCH("-",E434)))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28" stopIfTrue="1" operator="containsText" id="{259ED7A5-8A0E-B64A-B751-F4A074CF6D08}">
            <xm:f>NOT(ISERROR(SEARCH("++",E434)))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E434:F434</xm:sqref>
        </x14:conditionalFormatting>
        <x14:conditionalFormatting xmlns:xm="http://schemas.microsoft.com/office/excel/2006/main">
          <x14:cfRule type="containsText" priority="822" stopIfTrue="1" operator="containsText" id="{9FE649B0-D7E7-3A45-AC84-992553F3E290}">
            <xm:f>NOT(ISERROR(SEARCH("++",E437)))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23" stopIfTrue="1" operator="containsText" id="{AA087496-74BE-0E44-BB5E-FB39DB12D118}">
            <xm:f>NOT(ISERROR(SEARCH("+",E437)))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19" stopIfTrue="1" operator="containsText" id="{0B0B188C-32A6-FD46-8E09-1D67DCB15647}">
            <xm:f>NOT(ISERROR(SEARCH("--",E437)))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20" stopIfTrue="1" operator="containsText" id="{0C44E12A-EB4D-7843-AD34-C9726B86F5A6}">
            <xm:f>NOT(ISERROR(SEARCH("o",E437)))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21" stopIfTrue="1" operator="containsText" id="{C8DB3FDC-AA6D-2C4C-9CFB-4351E05BF7DF}">
            <xm:f>NOT(ISERROR(SEARCH("-",E437)))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E437:F437</xm:sqref>
        </x14:conditionalFormatting>
        <x14:conditionalFormatting xmlns:xm="http://schemas.microsoft.com/office/excel/2006/main">
          <x14:cfRule type="containsText" priority="814" stopIfTrue="1" operator="containsText" id="{E2C300D6-AA7F-694F-B48D-7F7881BAC0F8}">
            <xm:f>NOT(ISERROR(SEARCH("o",E440)))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15" stopIfTrue="1" operator="containsText" id="{29688DC5-0862-EF48-BCBC-11372028F309}">
            <xm:f>NOT(ISERROR(SEARCH("-",E440)))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16" stopIfTrue="1" operator="containsText" id="{E74CF38E-5D1D-894B-9754-49A557C1C296}">
            <xm:f>NOT(ISERROR(SEARCH("++",E440)))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17" stopIfTrue="1" operator="containsText" id="{D6922258-F2F0-5B4C-9590-158AFE264792}">
            <xm:f>NOT(ISERROR(SEARCH("+",E440)))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13" stopIfTrue="1" operator="containsText" id="{51483371-E0C5-BD46-AEFB-8FB5B2BA4193}">
            <xm:f>NOT(ISERROR(SEARCH("--",E440)))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E440:F440</xm:sqref>
        </x14:conditionalFormatting>
        <x14:conditionalFormatting xmlns:xm="http://schemas.microsoft.com/office/excel/2006/main">
          <x14:cfRule type="containsText" priority="807" stopIfTrue="1" operator="containsText" id="{93F7C8AD-817B-084C-8D5C-A9FA810CCFC8}">
            <xm:f>NOT(ISERROR(SEARCH("--",E443)))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808" stopIfTrue="1" operator="containsText" id="{7F3A596C-7AD6-A94B-8EB1-A3EEF82A8643}">
            <xm:f>NOT(ISERROR(SEARCH("o",E443)))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09" stopIfTrue="1" operator="containsText" id="{5A3B64B7-1087-4149-BB60-D03407D6E859}">
            <xm:f>NOT(ISERROR(SEARCH("-",E443)))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10" stopIfTrue="1" operator="containsText" id="{957F8C4B-F1C4-7845-9F35-50D6AA17177C}">
            <xm:f>NOT(ISERROR(SEARCH("++",E443)))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811" stopIfTrue="1" operator="containsText" id="{1163B250-2840-A04D-B8A1-7093DE4D7F3B}">
            <xm:f>NOT(ISERROR(SEARCH("+",E443)))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E443:F443</xm:sqref>
        </x14:conditionalFormatting>
        <x14:conditionalFormatting xmlns:xm="http://schemas.microsoft.com/office/excel/2006/main">
          <x14:cfRule type="containsText" priority="71" stopIfTrue="1" operator="containsText" id="{F8ECA256-FF47-4A4E-B9F0-92DC8269E38D}">
            <xm:f>NOT(ISERROR(SEARCH("+",E446)))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0" stopIfTrue="1" operator="containsText" id="{8BA0A20F-8C50-6942-906C-8BAF00742C8C}">
            <xm:f>NOT(ISERROR(SEARCH("++",E446)))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69" stopIfTrue="1" operator="containsText" id="{6394BF30-436A-3F4A-87FA-8201F1C6485E}">
            <xm:f>NOT(ISERROR(SEARCH("-",E446)))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8" stopIfTrue="1" operator="containsText" id="{D24A6A96-C0C2-7145-8FFD-E5F95081DDA9}">
            <xm:f>NOT(ISERROR(SEARCH("o",E446)))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7" stopIfTrue="1" operator="containsText" id="{7885D367-92B8-8D43-BDF8-34FDED5603A9}">
            <xm:f>NOT(ISERROR(SEARCH("--",E446)))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E446:F446</xm:sqref>
        </x14:conditionalFormatting>
        <x14:conditionalFormatting xmlns:xm="http://schemas.microsoft.com/office/excel/2006/main">
          <x14:cfRule type="containsText" priority="731" stopIfTrue="1" operator="containsText" id="{6B054A2F-3C70-B046-87F1-14F099A5A60C}">
            <xm:f>NOT(ISERROR(SEARCH("o",E450)))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30" stopIfTrue="1" operator="containsText" id="{3201DE2C-60DA-4F4F-A0EB-3474887B90A5}">
            <xm:f>NOT(ISERROR(SEARCH("--",E450)))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32" stopIfTrue="1" operator="containsText" id="{078CD2AA-DC21-D847-ABBB-FE5338CCE043}">
            <xm:f>NOT(ISERROR(SEARCH("-",E450)))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33" stopIfTrue="1" operator="containsText" id="{32B058DA-F62C-F245-8B05-DB7B8F74BBBE}">
            <xm:f>NOT(ISERROR(SEARCH("++",E450)))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34" stopIfTrue="1" operator="containsText" id="{9CB20F92-0998-F540-AC46-5CBEEF41AF60}">
            <xm:f>NOT(ISERROR(SEARCH("+",E450)))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E450:F450</xm:sqref>
        </x14:conditionalFormatting>
        <x14:conditionalFormatting xmlns:xm="http://schemas.microsoft.com/office/excel/2006/main">
          <x14:cfRule type="containsText" priority="780" stopIfTrue="1" operator="containsText" id="{368B5720-FAC1-0C45-BC66-A8FEE674C114}">
            <xm:f>NOT(ISERROR(SEARCH("-",E453)))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82" stopIfTrue="1" operator="containsText" id="{23B8A1A0-98A0-4342-B0AC-AA1CBF17D113}">
            <xm:f>NOT(ISERROR(SEARCH("+",E453)))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81" stopIfTrue="1" operator="containsText" id="{BC4D61E0-800E-6845-924A-911B41DE9A7F}">
            <xm:f>NOT(ISERROR(SEARCH("++",E453)))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79" stopIfTrue="1" operator="containsText" id="{7A298F48-6357-E047-9A40-BD4F885DFCAA}">
            <xm:f>NOT(ISERROR(SEARCH("o",E453)))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78" stopIfTrue="1" operator="containsText" id="{D5F778F2-8233-7349-882E-F0ABED1D54D8}">
            <xm:f>NOT(ISERROR(SEARCH("--",E453)))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E453:F453</xm:sqref>
        </x14:conditionalFormatting>
        <x14:conditionalFormatting xmlns:xm="http://schemas.microsoft.com/office/excel/2006/main">
          <x14:cfRule type="containsText" priority="740" stopIfTrue="1" operator="containsText" id="{79463F96-0E55-D143-B121-1BB64AC3676C}">
            <xm:f>NOT(ISERROR(SEARCH("+",E456)))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39" stopIfTrue="1" operator="containsText" id="{0DAA0589-5B73-8441-8227-41ACEA7C8048}">
            <xm:f>NOT(ISERROR(SEARCH("++",E456)))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37" stopIfTrue="1" operator="containsText" id="{36A409A8-6EDE-FC4E-A3EE-5A323BB557C5}">
            <xm:f>NOT(ISERROR(SEARCH("o",E456)))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36" stopIfTrue="1" operator="containsText" id="{F501A08E-8B9B-034F-8A50-08EED6000A74}">
            <xm:f>NOT(ISERROR(SEARCH("--",E456)))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38" stopIfTrue="1" operator="containsText" id="{62E5411C-3FC9-904C-8CC5-A8F62E1BF3C4}">
            <xm:f>NOT(ISERROR(SEARCH("-",E456)))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E456:F456</xm:sqref>
        </x14:conditionalFormatting>
        <x14:conditionalFormatting xmlns:xm="http://schemas.microsoft.com/office/excel/2006/main">
          <x14:cfRule type="containsText" priority="744" stopIfTrue="1" operator="containsText" id="{96BDB988-EE14-4440-BF1E-076304091EA8}">
            <xm:f>NOT(ISERROR(SEARCH("-",E460)))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43" stopIfTrue="1" operator="containsText" id="{2380C40C-6DF6-CE4A-97D3-DEE8D4ADED35}">
            <xm:f>NOT(ISERROR(SEARCH("o",E460)))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42" stopIfTrue="1" operator="containsText" id="{9056B589-08ED-0347-ABE7-626F6F449F88}">
            <xm:f>NOT(ISERROR(SEARCH("--",E460)))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46" stopIfTrue="1" operator="containsText" id="{44814FD1-E8E2-4A4E-8795-11E3D8CAED38}">
            <xm:f>NOT(ISERROR(SEARCH("+",E460)))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45" stopIfTrue="1" operator="containsText" id="{C043B3B4-C37F-174C-8236-5D225A9EA472}">
            <xm:f>NOT(ISERROR(SEARCH("++",E460)))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E460:F460</xm:sqref>
        </x14:conditionalFormatting>
        <x14:conditionalFormatting xmlns:xm="http://schemas.microsoft.com/office/excel/2006/main">
          <x14:cfRule type="containsText" priority="786" stopIfTrue="1" operator="containsText" id="{D8489E15-EFA8-D243-B02F-678A7D56692E}">
            <xm:f>NOT(ISERROR(SEARCH("-",E463)))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84" stopIfTrue="1" operator="containsText" id="{7221AF75-F963-D940-82A4-D899AC6F901E}">
            <xm:f>NOT(ISERROR(SEARCH("--",E463)))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85" stopIfTrue="1" operator="containsText" id="{0A0C0E59-C06B-6D45-9308-700F199A5EB8}">
            <xm:f>NOT(ISERROR(SEARCH("o",E463)))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87" stopIfTrue="1" operator="containsText" id="{07F0663A-63CA-7F44-921B-B3CEFD921C75}">
            <xm:f>NOT(ISERROR(SEARCH("++",E463)))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88" stopIfTrue="1" operator="containsText" id="{B5871132-FEB1-FF4E-8F85-07ECA1CB799D}">
            <xm:f>NOT(ISERROR(SEARCH("+",E463)))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E463:F463</xm:sqref>
        </x14:conditionalFormatting>
        <x14:conditionalFormatting xmlns:xm="http://schemas.microsoft.com/office/excel/2006/main">
          <x14:cfRule type="containsText" priority="748" stopIfTrue="1" operator="containsText" id="{C77FEF43-E969-9C4C-A907-A08D9CFA16BD}">
            <xm:f>NOT(ISERROR(SEARCH("--",E466)))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49" stopIfTrue="1" operator="containsText" id="{8950AC6E-17BE-3942-85BF-37EFF6025D45}">
            <xm:f>NOT(ISERROR(SEARCH("o",E466)))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50" stopIfTrue="1" operator="containsText" id="{56BE5828-5B60-F14D-B6AF-19151EAFA9A5}">
            <xm:f>NOT(ISERROR(SEARCH("-",E466)))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52" stopIfTrue="1" operator="containsText" id="{2A80D565-E835-AE4F-9974-F872B1E5582B}">
            <xm:f>NOT(ISERROR(SEARCH("+",E466)))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51" stopIfTrue="1" operator="containsText" id="{566CD992-2A8B-2644-BC4C-05C1B462A6A5}">
            <xm:f>NOT(ISERROR(SEARCH("++",E466)))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E466:F466</xm:sqref>
        </x14:conditionalFormatting>
        <x14:conditionalFormatting xmlns:xm="http://schemas.microsoft.com/office/excel/2006/main">
          <x14:cfRule type="containsText" priority="754" stopIfTrue="1" operator="containsText" id="{733367B2-0A06-674E-A915-3648186D85B6}">
            <xm:f>NOT(ISERROR(SEARCH("--",E470)))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55" stopIfTrue="1" operator="containsText" id="{3139CE05-621E-8A44-B7B8-D7A29155E6F4}">
            <xm:f>NOT(ISERROR(SEARCH("o",E470)))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56" stopIfTrue="1" operator="containsText" id="{45B3ACF6-529D-8E4F-BE04-E79E177334BE}">
            <xm:f>NOT(ISERROR(SEARCH("-",E470)))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57" stopIfTrue="1" operator="containsText" id="{C7547ACD-9BBF-CB46-B76F-1341EE295EA6}">
            <xm:f>NOT(ISERROR(SEARCH("++",E470)))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58" stopIfTrue="1" operator="containsText" id="{9F72E41A-94B7-514B-99AF-6431E053E085}">
            <xm:f>NOT(ISERROR(SEARCH("+",E470)))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E470:F470</xm:sqref>
        </x14:conditionalFormatting>
        <x14:conditionalFormatting xmlns:xm="http://schemas.microsoft.com/office/excel/2006/main">
          <x14:cfRule type="containsText" priority="793" stopIfTrue="1" operator="containsText" id="{C54FB777-E626-9B42-BFB8-42D83D12C86C}">
            <xm:f>NOT(ISERROR(SEARCH("++",E473)))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91" stopIfTrue="1" operator="containsText" id="{0AED30D1-66AF-6448-AF36-E26FE19C9191}">
            <xm:f>NOT(ISERROR(SEARCH("o",E473)))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92" stopIfTrue="1" operator="containsText" id="{539BB16E-ACCE-3940-8253-A6C219A7BBC7}">
            <xm:f>NOT(ISERROR(SEARCH("-",E473)))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90" stopIfTrue="1" operator="containsText" id="{C7E15D6D-028F-5045-80DE-02BEE93C4E33}">
            <xm:f>NOT(ISERROR(SEARCH("--",E473)))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94" stopIfTrue="1" operator="containsText" id="{FE9C2F7C-4D91-6E4C-9E88-FD5A0F3D5AA6}">
            <xm:f>NOT(ISERROR(SEARCH("+",E473)))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E473:F473</xm:sqref>
        </x14:conditionalFormatting>
        <x14:conditionalFormatting xmlns:xm="http://schemas.microsoft.com/office/excel/2006/main">
          <x14:cfRule type="containsText" priority="760" stopIfTrue="1" operator="containsText" id="{F042C313-63A0-384E-A71A-0E4587A8138B}">
            <xm:f>NOT(ISERROR(SEARCH("--",E476)))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64" stopIfTrue="1" operator="containsText" id="{764D8643-7AA9-0148-9048-FD64880693B4}">
            <xm:f>NOT(ISERROR(SEARCH("+",E476)))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63" stopIfTrue="1" operator="containsText" id="{0234B0C5-B716-D247-89F8-A1749C67D508}">
            <xm:f>NOT(ISERROR(SEARCH("++",E476)))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61" stopIfTrue="1" operator="containsText" id="{15F3B23A-6CAD-D549-BF4E-1C0909A6DDD4}">
            <xm:f>NOT(ISERROR(SEARCH("o",E476)))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62" stopIfTrue="1" operator="containsText" id="{A3FBBACB-50F0-CB47-8326-024E367F548B}">
            <xm:f>NOT(ISERROR(SEARCH("-",E476)))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E476:F476</xm:sqref>
        </x14:conditionalFormatting>
        <x14:conditionalFormatting xmlns:xm="http://schemas.microsoft.com/office/excel/2006/main">
          <x14:cfRule type="containsText" priority="766" stopIfTrue="1" operator="containsText" id="{9F7D4676-D2CC-F541-B12F-B66F1D77F5A3}">
            <xm:f>NOT(ISERROR(SEARCH("--",E480)))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67" stopIfTrue="1" operator="containsText" id="{37AB5811-8B83-C84F-80AD-6FBFC093C957}">
            <xm:f>NOT(ISERROR(SEARCH("o",E480)))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68" stopIfTrue="1" operator="containsText" id="{FB828AA0-9C17-B643-B8FB-4AC6BDFC81E4}">
            <xm:f>NOT(ISERROR(SEARCH("-",E480)))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69" stopIfTrue="1" operator="containsText" id="{553C0B99-2CFF-6F4B-AAFB-2B14E41C1DCC}">
            <xm:f>NOT(ISERROR(SEARCH("++",E480)))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70" stopIfTrue="1" operator="containsText" id="{A005CE5D-7EF7-684C-AB35-24F3376A1450}">
            <xm:f>NOT(ISERROR(SEARCH("+",E480)))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E480:F480</xm:sqref>
        </x14:conditionalFormatting>
        <x14:conditionalFormatting xmlns:xm="http://schemas.microsoft.com/office/excel/2006/main">
          <x14:cfRule type="containsText" priority="799" stopIfTrue="1" operator="containsText" id="{1DEBD8FB-8358-FB45-AF9A-3FC03507D16F}">
            <xm:f>NOT(ISERROR(SEARCH("++",E483)))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98" stopIfTrue="1" operator="containsText" id="{B7487194-7FFA-4F44-9DA6-E27ADC69EE8C}">
            <xm:f>NOT(ISERROR(SEARCH("-",E483)))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97" stopIfTrue="1" operator="containsText" id="{B42C84CB-5B16-B545-A205-9D3513DA74CD}">
            <xm:f>NOT(ISERROR(SEARCH("o",E483)))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800" stopIfTrue="1" operator="containsText" id="{BB6F9892-72C1-F845-B3C7-B53281E35B11}">
            <xm:f>NOT(ISERROR(SEARCH("+",E483)))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96" stopIfTrue="1" operator="containsText" id="{4E13061E-7705-B140-A606-2BCF1F99CB97}">
            <xm:f>NOT(ISERROR(SEARCH("--",E483)))</xm:f>
            <xm:f>"--"</xm:f>
            <x14:dxf>
              <fill>
                <patternFill>
                  <bgColor rgb="FFFF0000"/>
                </patternFill>
              </fill>
            </x14:dxf>
          </x14:cfRule>
          <xm:sqref>E483:F483</xm:sqref>
        </x14:conditionalFormatting>
        <x14:conditionalFormatting xmlns:xm="http://schemas.microsoft.com/office/excel/2006/main">
          <x14:cfRule type="containsText" priority="774" stopIfTrue="1" operator="containsText" id="{D5B3DF79-2DCB-C547-90B6-807D631C2BAC}">
            <xm:f>NOT(ISERROR(SEARCH("-",E486)))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75" stopIfTrue="1" operator="containsText" id="{EB1123BB-761F-664C-9C80-4D79E71DEFB9}">
            <xm:f>NOT(ISERROR(SEARCH("++",E486)))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72" stopIfTrue="1" operator="containsText" id="{62968D35-46E0-D544-8F31-A3656AF6FDB8}">
            <xm:f>NOT(ISERROR(SEARCH("--",E486)))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73" stopIfTrue="1" operator="containsText" id="{DF9A85CD-8FF2-D043-A14E-1A02B1874ED1}">
            <xm:f>NOT(ISERROR(SEARCH("o",E486)))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76" stopIfTrue="1" operator="containsText" id="{B5BD2D5C-09E7-4848-A252-26AF1ECFED8C}">
            <xm:f>NOT(ISERROR(SEARCH("+",E486)))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E486:F486</xm:sqref>
        </x14:conditionalFormatting>
        <x14:conditionalFormatting xmlns:xm="http://schemas.microsoft.com/office/excel/2006/main">
          <x14:cfRule type="containsText" priority="671" stopIfTrue="1" operator="containsText" id="{69C9627F-FCD1-284E-891B-BD6E77BC3FDA}">
            <xm:f>NOT(ISERROR(SEARCH("+",E493)))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67" stopIfTrue="1" operator="containsText" id="{29004930-6D81-9947-9841-A073642E8931}">
            <xm:f>NOT(ISERROR(SEARCH("--",E493)))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68" stopIfTrue="1" operator="containsText" id="{066AF0D5-3408-EE48-B3A0-C1348CAA3975}">
            <xm:f>NOT(ISERROR(SEARCH("o",E493)))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69" stopIfTrue="1" operator="containsText" id="{734FBEA0-6E53-4A48-A05E-4D6319F86EB2}">
            <xm:f>NOT(ISERROR(SEARCH("-",E493)))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70" stopIfTrue="1" operator="containsText" id="{700B1172-662C-DB4C-9782-EE353200C1B7}">
            <xm:f>NOT(ISERROR(SEARCH("++",E493)))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E493:F493</xm:sqref>
        </x14:conditionalFormatting>
        <x14:conditionalFormatting xmlns:xm="http://schemas.microsoft.com/office/excel/2006/main">
          <x14:cfRule type="containsText" priority="706" stopIfTrue="1" operator="containsText" id="{B82B1733-49AF-4E4B-916D-5BA487C9888E}">
            <xm:f>NOT(ISERROR(SEARCH("++",E496)))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04" stopIfTrue="1" operator="containsText" id="{904C2878-7BE4-4E4A-ACEB-873B63242F30}">
            <xm:f>NOT(ISERROR(SEARCH("o",E496)))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05" stopIfTrue="1" operator="containsText" id="{34FBA4F3-786D-3449-9128-F6D1AF69ED06}">
            <xm:f>NOT(ISERROR(SEARCH("-",E496)))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03" stopIfTrue="1" operator="containsText" id="{4F3A7DE1-418D-424B-9F26-43731C38CC4B}">
            <xm:f>NOT(ISERROR(SEARCH("--",E496)))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707" stopIfTrue="1" operator="containsText" id="{5F25C407-0F55-3F47-A8A4-9E48ED335A72}">
            <xm:f>NOT(ISERROR(SEARCH("+",E496)))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E496:F496</xm:sqref>
        </x14:conditionalFormatting>
        <x14:conditionalFormatting xmlns:xm="http://schemas.microsoft.com/office/excel/2006/main">
          <x14:cfRule type="containsText" priority="673" stopIfTrue="1" operator="containsText" id="{0CF5C007-EDEF-4244-B1B2-54AF866D5DFE}">
            <xm:f>NOT(ISERROR(SEARCH("--",E499)))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74" stopIfTrue="1" operator="containsText" id="{AEF4DF56-37BE-3548-A21B-61707B2882A3}">
            <xm:f>NOT(ISERROR(SEARCH("o",E499)))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75" stopIfTrue="1" operator="containsText" id="{C27422E8-9BB1-2044-A027-F8F5C6217883}">
            <xm:f>NOT(ISERROR(SEARCH("-",E499)))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77" stopIfTrue="1" operator="containsText" id="{E4EFCEE2-A1E5-0F46-870F-896B8EA4B541}">
            <xm:f>NOT(ISERROR(SEARCH("+",E499)))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76" stopIfTrue="1" operator="containsText" id="{40C0B199-3D32-F248-9038-9148CF5628B4}">
            <xm:f>NOT(ISERROR(SEARCH("++",E499)))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E499:F499</xm:sqref>
        </x14:conditionalFormatting>
        <x14:conditionalFormatting xmlns:xm="http://schemas.microsoft.com/office/excel/2006/main">
          <x14:cfRule type="containsText" priority="679" stopIfTrue="1" operator="containsText" id="{C64A8774-4D46-5044-96A0-7E93C56B093B}">
            <xm:f>NOT(ISERROR(SEARCH("--",E502)))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80" stopIfTrue="1" operator="containsText" id="{2F46BD82-9B43-8F4A-9DF1-10B6E5AD722A}">
            <xm:f>NOT(ISERROR(SEARCH("o",E502)))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81" stopIfTrue="1" operator="containsText" id="{83A241EB-6C57-9A4E-9515-D08FAD128507}">
            <xm:f>NOT(ISERROR(SEARCH("-",E502)))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82" stopIfTrue="1" operator="containsText" id="{037A6063-6B11-7549-BEAF-BB1D50BE43E4}">
            <xm:f>NOT(ISERROR(SEARCH("++",E502)))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83" stopIfTrue="1" operator="containsText" id="{CBA13EAB-D2C4-7942-B063-6E96300562AE}">
            <xm:f>NOT(ISERROR(SEARCH("+",E502)))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E502:F502</xm:sqref>
        </x14:conditionalFormatting>
        <x14:conditionalFormatting xmlns:xm="http://schemas.microsoft.com/office/excel/2006/main">
          <x14:cfRule type="containsText" priority="689" stopIfTrue="1" operator="containsText" id="{1CCB5DA0-AD34-BC40-931A-0579FE7A12AB}">
            <xm:f>NOT(ISERROR(SEARCH("+",E507)))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88" stopIfTrue="1" operator="containsText" id="{A515C4A9-C350-BA4D-AA9E-06BAFF9A34DD}">
            <xm:f>NOT(ISERROR(SEARCH("++",E507)))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87" stopIfTrue="1" operator="containsText" id="{3E182DE9-698D-B042-A102-199B22F9F395}">
            <xm:f>NOT(ISERROR(SEARCH("-",E507)))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86" stopIfTrue="1" operator="containsText" id="{50914A67-B0F4-1048-8C4D-DA53EE54FC99}">
            <xm:f>NOT(ISERROR(SEARCH("o",E507)))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85" stopIfTrue="1" operator="containsText" id="{4890BD28-7870-3244-9F22-0BB5EA58297A}">
            <xm:f>NOT(ISERROR(SEARCH("--",E507)))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E507:F507</xm:sqref>
        </x14:conditionalFormatting>
        <x14:conditionalFormatting xmlns:xm="http://schemas.microsoft.com/office/excel/2006/main">
          <x14:cfRule type="containsText" priority="713" stopIfTrue="1" operator="containsText" id="{66960805-94BB-F64A-8E25-3DD763D13F10}">
            <xm:f>NOT(ISERROR(SEARCH("+",E510)))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12" stopIfTrue="1" operator="containsText" id="{31BED296-810F-5147-8749-3B611FA79F11}">
            <xm:f>NOT(ISERROR(SEARCH("++",E510)))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711" stopIfTrue="1" operator="containsText" id="{66B7015A-D9EE-3D4A-A069-C53C561F8EA2}">
            <xm:f>NOT(ISERROR(SEARCH("-",E510)))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10" stopIfTrue="1" operator="containsText" id="{634F7105-6B5E-4D49-AE6D-C3EEBF391E78}">
            <xm:f>NOT(ISERROR(SEARCH("o",E510)))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709" stopIfTrue="1" operator="containsText" id="{C669B66C-7E3A-6B46-9A37-74ACA6453B46}">
            <xm:f>NOT(ISERROR(SEARCH("--",E510)))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E510:F510</xm:sqref>
        </x14:conditionalFormatting>
        <x14:conditionalFormatting xmlns:xm="http://schemas.microsoft.com/office/excel/2006/main">
          <x14:cfRule type="containsText" priority="694" stopIfTrue="1" operator="containsText" id="{9BF129D2-7C07-5F4D-878D-E912FFF8E48F}">
            <xm:f>NOT(ISERROR(SEARCH("++",E513)))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95" stopIfTrue="1" operator="containsText" id="{A0C9C27F-AAF3-4F41-96DB-2AD37D59326A}">
            <xm:f>NOT(ISERROR(SEARCH("+",E513)))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93" stopIfTrue="1" operator="containsText" id="{95B56DC5-4030-1F4D-9510-8943AE07D740}">
            <xm:f>NOT(ISERROR(SEARCH("-",E513)))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92" stopIfTrue="1" operator="containsText" id="{8ED874ED-F426-AB41-A6F5-9A36EC80B0E8}">
            <xm:f>NOT(ISERROR(SEARCH("o",E513)))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91" stopIfTrue="1" operator="containsText" id="{BC83FF03-1148-BF4D-9714-159A6361ACBA}">
            <xm:f>NOT(ISERROR(SEARCH("--",E513)))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E513:F513</xm:sqref>
        </x14:conditionalFormatting>
        <x14:conditionalFormatting xmlns:xm="http://schemas.microsoft.com/office/excel/2006/main">
          <x14:cfRule type="containsText" priority="701" stopIfTrue="1" operator="containsText" id="{3698C8E1-6299-FC4C-B2A4-20FEC9FC448A}">
            <xm:f>NOT(ISERROR(SEARCH("+",E516)))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00" stopIfTrue="1" operator="containsText" id="{7FA6B34F-60BB-D747-93D7-DCC4F57D63C6}">
            <xm:f>NOT(ISERROR(SEARCH("++",E516)))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99" stopIfTrue="1" operator="containsText" id="{444CA303-E0C0-5345-8216-D8DEB6F670E4}">
            <xm:f>NOT(ISERROR(SEARCH("-",E516)))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97" stopIfTrue="1" operator="containsText" id="{1B8493C7-7A7F-8D4E-BEFB-3379465517CC}">
            <xm:f>NOT(ISERROR(SEARCH("--",E516)))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98" stopIfTrue="1" operator="containsText" id="{E4D0B17F-DB26-2444-AE9D-A2A3D78D2EF9}">
            <xm:f>NOT(ISERROR(SEARCH("o",E516)))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E516:F516</xm:sqref>
        </x14:conditionalFormatting>
        <x14:conditionalFormatting xmlns:xm="http://schemas.microsoft.com/office/excel/2006/main">
          <x14:cfRule type="containsText" priority="64" stopIfTrue="1" operator="containsText" id="{BD01C7A3-CF08-4146-AF27-F0C9904C1CE5}">
            <xm:f>NOT(ISERROR(SEARCH("-",E519)))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5" stopIfTrue="1" operator="containsText" id="{023C500B-44C7-C241-B6F1-EC591DB5B74A}">
            <xm:f>NOT(ISERROR(SEARCH("++",E519)))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62" stopIfTrue="1" operator="containsText" id="{E1549861-6A7A-3944-88D7-EA3D0BF1D49F}">
            <xm:f>NOT(ISERROR(SEARCH("--",E519)))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63" stopIfTrue="1" operator="containsText" id="{09093D55-3B94-B845-BB25-B12842E31BF2}">
            <xm:f>NOT(ISERROR(SEARCH("o",E519)))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6" stopIfTrue="1" operator="containsText" id="{A4D55D1A-5CC3-7042-B7BE-A5875CF2F372}">
            <xm:f>NOT(ISERROR(SEARCH("+",E519)))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E519:F519</xm:sqref>
        </x14:conditionalFormatting>
        <x14:conditionalFormatting xmlns:xm="http://schemas.microsoft.com/office/excel/2006/main">
          <x14:cfRule type="containsText" priority="61" stopIfTrue="1" operator="containsText" id="{5463E7E1-CA7B-E54A-ABA3-E0BB01C351C6}">
            <xm:f>NOT(ISERROR(SEARCH("+",E521)))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9" stopIfTrue="1" operator="containsText" id="{4EEF5817-83DD-4B4E-8AF3-3DED57897C55}">
            <xm:f>NOT(ISERROR(SEARCH("-",E521)))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7" stopIfTrue="1" operator="containsText" id="{CF00256D-1C57-F543-AF46-1C04D77CF05B}">
            <xm:f>NOT(ISERROR(SEARCH("--",E521)))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8" stopIfTrue="1" operator="containsText" id="{A4F51B6F-2CB7-9547-A967-F0AC1EB262ED}">
            <xm:f>NOT(ISERROR(SEARCH("o",E521)))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0" stopIfTrue="1" operator="containsText" id="{33244954-3DE6-7447-A41A-8594E3E0CA41}">
            <xm:f>NOT(ISERROR(SEARCH("++",E521)))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m:sqref>E521:F521</xm:sqref>
        </x14:conditionalFormatting>
        <x14:conditionalFormatting xmlns:xm="http://schemas.microsoft.com/office/excel/2006/main">
          <x14:cfRule type="containsText" priority="453" stopIfTrue="1" operator="containsText" id="{EB26CDAF-69F3-144F-B7EA-B310AB3D8A7F}">
            <xm:f>NOT(ISERROR(SEARCH("+",E525)))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52" stopIfTrue="1" operator="containsText" id="{60FEC14E-5471-0841-9173-7250D06B18D0}">
            <xm:f>NOT(ISERROR(SEARCH("++",E525)))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49" stopIfTrue="1" operator="containsText" id="{BC2F35E5-CF6B-B849-A63E-948564C36F36}">
            <xm:f>NOT(ISERROR(SEARCH("--",E525)))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50" stopIfTrue="1" operator="containsText" id="{D1CB8A00-269D-1849-AB2B-08B28F060F14}">
            <xm:f>NOT(ISERROR(SEARCH("o",E525)))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51" stopIfTrue="1" operator="containsText" id="{FDDF50B7-311B-FE48-9F5A-63B0BB8B79C9}">
            <xm:f>NOT(ISERROR(SEARCH("-",E525)))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E525:F525</xm:sqref>
        </x14:conditionalFormatting>
        <x14:conditionalFormatting xmlns:xm="http://schemas.microsoft.com/office/excel/2006/main">
          <x14:cfRule type="containsText" priority="455" stopIfTrue="1" operator="containsText" id="{0B63EDDB-D04B-7646-A2D4-384787FE0F67}">
            <xm:f>NOT(ISERROR(SEARCH("--",E528)))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59" stopIfTrue="1" operator="containsText" id="{30A5EE42-46C3-6E42-9F6B-099A83B6E6D8}">
            <xm:f>NOT(ISERROR(SEARCH("+",E528)))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58" stopIfTrue="1" operator="containsText" id="{1A07CB2E-23EF-CE4A-82B6-A838B144C7DB}">
            <xm:f>NOT(ISERROR(SEARCH("++",E528)))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56" stopIfTrue="1" operator="containsText" id="{64CB55BC-3FF4-4148-9181-706BE7200C2A}">
            <xm:f>NOT(ISERROR(SEARCH("o",E528)))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57" stopIfTrue="1" operator="containsText" id="{60275638-FF49-AF4B-A92E-EC075FA3E896}">
            <xm:f>NOT(ISERROR(SEARCH("-",E528)))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E528:F528</xm:sqref>
        </x14:conditionalFormatting>
        <x14:conditionalFormatting xmlns:xm="http://schemas.microsoft.com/office/excel/2006/main">
          <x14:cfRule type="containsText" priority="461" stopIfTrue="1" operator="containsText" id="{42055419-406D-E743-93B0-BAD795FDF105}">
            <xm:f>NOT(ISERROR(SEARCH("--",E532)))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62" stopIfTrue="1" operator="containsText" id="{1266A2A8-B1D0-B943-8475-B0E1CAD731FC}">
            <xm:f>NOT(ISERROR(SEARCH("o",E532)))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63" stopIfTrue="1" operator="containsText" id="{C19AF318-8E60-914D-A88B-FA3B69894FFF}">
            <xm:f>NOT(ISERROR(SEARCH("-",E532)))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64" stopIfTrue="1" operator="containsText" id="{E7CAF836-B001-8F41-9288-4E036763A84B}">
            <xm:f>NOT(ISERROR(SEARCH("++",E532)))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65" stopIfTrue="1" operator="containsText" id="{9EA28C31-095F-3B43-9579-C07A39B32197}">
            <xm:f>NOT(ISERROR(SEARCH("+",E532)))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E532:F532</xm:sqref>
        </x14:conditionalFormatting>
        <x14:conditionalFormatting xmlns:xm="http://schemas.microsoft.com/office/excel/2006/main">
          <x14:cfRule type="containsText" priority="467" stopIfTrue="1" operator="containsText" id="{EA8052DC-EE5A-AD40-B956-4CBE18BE620F}">
            <xm:f>NOT(ISERROR(SEARCH("--",E535)))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68" stopIfTrue="1" operator="containsText" id="{0C811E7D-987B-2749-A2CC-779A34EED2B2}">
            <xm:f>NOT(ISERROR(SEARCH("o",E535)))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69" stopIfTrue="1" operator="containsText" id="{A9F0F05C-2A93-0F48-8D64-63162BCCFF4A}">
            <xm:f>NOT(ISERROR(SEARCH("-",E535)))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71" stopIfTrue="1" operator="containsText" id="{A1BA833E-4A9C-2C46-A015-FE1F9BDDD184}">
            <xm:f>NOT(ISERROR(SEARCH("+",E535)))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70" stopIfTrue="1" operator="containsText" id="{147587E7-901A-FC41-B06B-DA4BBD740846}">
            <xm:f>NOT(ISERROR(SEARCH("++",E535)))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E535:F535</xm:sqref>
        </x14:conditionalFormatting>
        <x14:conditionalFormatting xmlns:xm="http://schemas.microsoft.com/office/excel/2006/main">
          <x14:cfRule type="containsText" priority="473" stopIfTrue="1" operator="containsText" id="{220B063B-096C-4D4A-9F4F-2E83EFC65FD4}">
            <xm:f>NOT(ISERROR(SEARCH("--",E538)))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74" stopIfTrue="1" operator="containsText" id="{DE69D94D-D4FD-BD47-90B9-A862F8FFE6CA}">
            <xm:f>NOT(ISERROR(SEARCH("o",E538)))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75" stopIfTrue="1" operator="containsText" id="{71304778-4779-2E49-A82D-3596A542DAD2}">
            <xm:f>NOT(ISERROR(SEARCH("-",E538)))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76" stopIfTrue="1" operator="containsText" id="{D04DA903-EE59-E94A-9570-E558B8685027}">
            <xm:f>NOT(ISERROR(SEARCH("++",E538)))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77" stopIfTrue="1" operator="containsText" id="{1675C0F2-F1BB-354A-8B70-A252A20F5D90}">
            <xm:f>NOT(ISERROR(SEARCH("+",E538)))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E538:F538</xm:sqref>
        </x14:conditionalFormatting>
        <x14:conditionalFormatting xmlns:xm="http://schemas.microsoft.com/office/excel/2006/main">
          <x14:cfRule type="containsText" priority="55" stopIfTrue="1" operator="containsText" id="{F8744315-3EF4-6743-8B46-32F20F5B3CD8}">
            <xm:f>NOT(ISERROR(SEARCH("++",E541)))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56" stopIfTrue="1" operator="containsText" id="{F11E5BB9-04C8-0040-BBCB-DD607E4A28EA}">
            <xm:f>NOT(ISERROR(SEARCH("+",E541)))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4" stopIfTrue="1" operator="containsText" id="{6DEA3A52-CC56-2C42-8E38-15A275F50534}">
            <xm:f>NOT(ISERROR(SEARCH("-",E541)))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2" stopIfTrue="1" operator="containsText" id="{E3581009-6A9A-FC4B-A813-2F023A7F541E}">
            <xm:f>NOT(ISERROR(SEARCH("--",E541)))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3" stopIfTrue="1" operator="containsText" id="{9FED2B8B-EF8C-9548-B1C4-2A7A2AA9FA95}">
            <xm:f>NOT(ISERROR(SEARCH("o",E541)))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E541:F541</xm:sqref>
        </x14:conditionalFormatting>
        <x14:conditionalFormatting xmlns:xm="http://schemas.microsoft.com/office/excel/2006/main">
          <x14:cfRule type="containsText" priority="480" stopIfTrue="1" operator="containsText" id="{CD9A6DC7-FE6E-3640-A112-2F0537295E27}">
            <xm:f>NOT(ISERROR(SEARCH("o",E545)))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83" stopIfTrue="1" operator="containsText" id="{8572EFAA-31D1-6A43-988D-7750EC910C63}">
            <xm:f>NOT(ISERROR(SEARCH("+",E545)))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79" stopIfTrue="1" operator="containsText" id="{FD4F9904-D123-284F-A1C8-C8777E4BEFEA}">
            <xm:f>NOT(ISERROR(SEARCH("--",E545)))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81" stopIfTrue="1" operator="containsText" id="{DAA2BCB1-A859-7E42-BF4F-B26CA97F1738}">
            <xm:f>NOT(ISERROR(SEARCH("-",E545)))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82" stopIfTrue="1" operator="containsText" id="{2E385E39-53EB-2348-950B-9E84FEA423EF}">
            <xm:f>NOT(ISERROR(SEARCH("++",E545)))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E545:F545</xm:sqref>
        </x14:conditionalFormatting>
        <x14:conditionalFormatting xmlns:xm="http://schemas.microsoft.com/office/excel/2006/main">
          <x14:cfRule type="containsText" priority="487" stopIfTrue="1" operator="containsText" id="{C941A241-2215-B647-BFA6-E4AC9179CB75}">
            <xm:f>NOT(ISERROR(SEARCH("-",E548)))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85" stopIfTrue="1" operator="containsText" id="{08EE1513-25BC-074F-8B07-D14A978903D8}">
            <xm:f>NOT(ISERROR(SEARCH("--",E548)))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88" stopIfTrue="1" operator="containsText" id="{48CC7B5D-204E-994D-A9CA-C585EFE662CA}">
            <xm:f>NOT(ISERROR(SEARCH("++",E548)))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86" stopIfTrue="1" operator="containsText" id="{C86ED277-9A85-6B4E-9878-C54F31CD6A94}">
            <xm:f>NOT(ISERROR(SEARCH("o",E548)))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89" stopIfTrue="1" operator="containsText" id="{8E667D82-E0D4-1F48-86D8-065DE6CF1FDB}">
            <xm:f>NOT(ISERROR(SEARCH("+",E548)))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E548:F548</xm:sqref>
        </x14:conditionalFormatting>
        <x14:conditionalFormatting xmlns:xm="http://schemas.microsoft.com/office/excel/2006/main">
          <x14:cfRule type="containsText" priority="491" stopIfTrue="1" operator="containsText" id="{55F993FB-7E2D-174A-B0A9-18F37EC704BD}">
            <xm:f>NOT(ISERROR(SEARCH("--",E551)))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92" stopIfTrue="1" operator="containsText" id="{EC8443FE-399A-0B46-9C55-48794C5F589E}">
            <xm:f>NOT(ISERROR(SEARCH("o",E551)))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93" stopIfTrue="1" operator="containsText" id="{9C06DE97-8B41-BD4B-BECA-170EB20B1220}">
            <xm:f>NOT(ISERROR(SEARCH("-",E551)))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94" stopIfTrue="1" operator="containsText" id="{744886C8-967C-A342-AC29-BCA1198D5E71}">
            <xm:f>NOT(ISERROR(SEARCH("++",E551)))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95" stopIfTrue="1" operator="containsText" id="{1628C32F-C60E-A54E-AA1F-6DCE51393E6F}">
            <xm:f>NOT(ISERROR(SEARCH("+",E551)))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E551:F551</xm:sqref>
        </x14:conditionalFormatting>
        <x14:conditionalFormatting xmlns:xm="http://schemas.microsoft.com/office/excel/2006/main">
          <x14:cfRule type="containsText" priority="257" stopIfTrue="1" operator="containsText" id="{5F74FF59-FCF7-0746-9AA4-D170EE3C0E43}">
            <xm:f>NOT(ISERROR(SEARCH("--",E554)))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58" stopIfTrue="1" operator="containsText" id="{8C893A64-E829-714E-8602-7C41A1E08157}">
            <xm:f>NOT(ISERROR(SEARCH("o",E554)))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59" stopIfTrue="1" operator="containsText" id="{1851AA31-B807-EF4F-8BFA-3369271BBF32}">
            <xm:f>NOT(ISERROR(SEARCH("-",E554)))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60" stopIfTrue="1" operator="containsText" id="{DC59FF60-FD7F-D245-83A9-1C93A89EF106}">
            <xm:f>NOT(ISERROR(SEARCH("++",E554)))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61" stopIfTrue="1" operator="containsText" id="{1777C996-0576-BB43-AD96-B60BDE588B60}">
            <xm:f>NOT(ISERROR(SEARCH("+",E554)))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E554:F554</xm:sqref>
        </x14:conditionalFormatting>
        <x14:conditionalFormatting xmlns:xm="http://schemas.microsoft.com/office/excel/2006/main">
          <x14:cfRule type="containsText" priority="49" stopIfTrue="1" operator="containsText" id="{7C231B93-ADC3-4F4C-9DBF-E36159044C18}">
            <xm:f>NOT(ISERROR(SEARCH("-",E557)))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8" stopIfTrue="1" operator="containsText" id="{95B663B4-9F5C-1742-AD0A-0E98A3A88F7C}">
            <xm:f>NOT(ISERROR(SEARCH("o",E557)))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7" stopIfTrue="1" operator="containsText" id="{0339A1CB-6A9F-6949-816C-8D4A23056DA1}">
            <xm:f>NOT(ISERROR(SEARCH("--",E557)))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0" stopIfTrue="1" operator="containsText" id="{DAA29E25-B760-7D43-AC84-6BF8ACC11E31}">
            <xm:f>NOT(ISERROR(SEARCH("++",E557)))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51" stopIfTrue="1" operator="containsText" id="{515141FC-713E-A94E-B041-0212B5ABD06E}">
            <xm:f>NOT(ISERROR(SEARCH("+",E557)))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E557:F557</xm:sqref>
        </x14:conditionalFormatting>
        <x14:conditionalFormatting xmlns:xm="http://schemas.microsoft.com/office/excel/2006/main">
          <x14:cfRule type="containsText" priority="497" stopIfTrue="1" operator="containsText" id="{3A9FF569-F523-0C4A-A74F-64BB670BA95D}">
            <xm:f>NOT(ISERROR(SEARCH("--",E560)))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01" stopIfTrue="1" operator="containsText" id="{8BD5A594-FAFD-F74D-82AF-044C59BDC0FD}">
            <xm:f>NOT(ISERROR(SEARCH("+",E560)))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00" stopIfTrue="1" operator="containsText" id="{D96C7977-A066-024A-933F-83F6BFD1311C}">
            <xm:f>NOT(ISERROR(SEARCH("++",E560)))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498" stopIfTrue="1" operator="containsText" id="{778317C4-AC5D-1044-A9DF-B7ED8C0C700C}">
            <xm:f>NOT(ISERROR(SEARCH("o",E560)))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99" stopIfTrue="1" operator="containsText" id="{F73DC9FE-0E83-EF4B-8B8B-CD014D6C3AB5}">
            <xm:f>NOT(ISERROR(SEARCH("-",E560)))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E560:F560</xm:sqref>
        </x14:conditionalFormatting>
        <x14:conditionalFormatting xmlns:xm="http://schemas.microsoft.com/office/excel/2006/main">
          <x14:cfRule type="containsText" priority="505" stopIfTrue="1" operator="containsText" id="{6841C119-F6B5-934B-AE80-7624239A146B}">
            <xm:f>NOT(ISERROR(SEARCH("-",E563)))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06" stopIfTrue="1" operator="containsText" id="{6DBFDE53-88BE-604F-86EB-A22C29C0C19B}">
            <xm:f>NOT(ISERROR(SEARCH("++",E563)))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07" stopIfTrue="1" operator="containsText" id="{3E1C1CC7-ED76-6F4E-AF2F-A080FE50DBC2}">
            <xm:f>NOT(ISERROR(SEARCH("+",E563)))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04" stopIfTrue="1" operator="containsText" id="{0329747D-DF13-AE4E-A815-51A4F3B8AC60}">
            <xm:f>NOT(ISERROR(SEARCH("o",E563)))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03" stopIfTrue="1" operator="containsText" id="{AED03800-0C89-F14F-84BC-8F8180D23911}">
            <xm:f>NOT(ISERROR(SEARCH("--",E563)))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E563:F563</xm:sqref>
        </x14:conditionalFormatting>
        <x14:conditionalFormatting xmlns:xm="http://schemas.microsoft.com/office/excel/2006/main">
          <x14:cfRule type="containsText" priority="45" stopIfTrue="1" operator="containsText" id="{D3C577FE-B9B9-4641-AE03-A2677257890A}">
            <xm:f>NOT(ISERROR(SEARCH("++",E566)))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46" stopIfTrue="1" operator="containsText" id="{49433E8C-F7F2-354F-8599-993CE5EA3B76}">
            <xm:f>NOT(ISERROR(SEARCH("+",E566)))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3" stopIfTrue="1" operator="containsText" id="{23E79A9B-AC90-4E4F-8F74-7A02146E605E}">
            <xm:f>NOT(ISERROR(SEARCH("o",E566)))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2" stopIfTrue="1" operator="containsText" id="{C254F7D7-1942-5B4B-B6AA-8A66918FBDAF}">
            <xm:f>NOT(ISERROR(SEARCH("--",E566)))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44" stopIfTrue="1" operator="containsText" id="{F698BB86-C8EF-FC44-910F-076A8E21AB43}">
            <xm:f>NOT(ISERROR(SEARCH("-",E566)))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E566:F566</xm:sqref>
        </x14:conditionalFormatting>
        <x14:conditionalFormatting xmlns:xm="http://schemas.microsoft.com/office/excel/2006/main">
          <x14:cfRule type="containsText" priority="511" stopIfTrue="1" operator="containsText" id="{5A5FFD98-CB5D-C443-BCC4-042EEF990F06}">
            <xm:f>NOT(ISERROR(SEARCH("-",E569)))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12" stopIfTrue="1" operator="containsText" id="{129E30B1-5FB5-524F-AC16-007B83B3894A}">
            <xm:f>NOT(ISERROR(SEARCH("++",E569)))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13" stopIfTrue="1" operator="containsText" id="{C3BA3E61-456F-3D41-9FCD-9E3DD45616B2}">
            <xm:f>NOT(ISERROR(SEARCH("+",E569)))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09" stopIfTrue="1" operator="containsText" id="{D245A9B8-43D0-1A4F-B550-3125B9D4A2A8}">
            <xm:f>NOT(ISERROR(SEARCH("--",E569)))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10" stopIfTrue="1" operator="containsText" id="{0FC1B9B7-5923-B740-8F48-047E7E24FA1C}">
            <xm:f>NOT(ISERROR(SEARCH("o",E569)))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E569:F569</xm:sqref>
        </x14:conditionalFormatting>
        <x14:conditionalFormatting xmlns:xm="http://schemas.microsoft.com/office/excel/2006/main">
          <x14:cfRule type="containsText" priority="518" stopIfTrue="1" operator="containsText" id="{671B23C9-068E-FD48-8270-9EDD1252B719}">
            <xm:f>NOT(ISERROR(SEARCH("++",E572)))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16" stopIfTrue="1" operator="containsText" id="{26CAA386-CDB9-DD4F-ACA9-04EF0452E9A3}">
            <xm:f>NOT(ISERROR(SEARCH("o",E572)))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19" stopIfTrue="1" operator="containsText" id="{A7AF89D4-7908-6345-8079-7CC498B214D6}">
            <xm:f>NOT(ISERROR(SEARCH("+",E572)))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17" stopIfTrue="1" operator="containsText" id="{4C025A2A-0B88-274B-9EE7-B2F217F405D5}">
            <xm:f>NOT(ISERROR(SEARCH("-",E572)))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15" stopIfTrue="1" operator="containsText" id="{FFE78868-810A-D045-87CE-8FB476B578B9}">
            <xm:f>NOT(ISERROR(SEARCH("--",E572)))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E572:F572</xm:sqref>
        </x14:conditionalFormatting>
        <x14:conditionalFormatting xmlns:xm="http://schemas.microsoft.com/office/excel/2006/main">
          <x14:cfRule type="containsText" priority="521" stopIfTrue="1" operator="containsText" id="{CBB83342-DC36-C94A-865C-CB55AE309329}">
            <xm:f>NOT(ISERROR(SEARCH("--",E575)))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22" stopIfTrue="1" operator="containsText" id="{A9C5A056-24C9-D44C-BE5D-A58DA0B9D87A}">
            <xm:f>NOT(ISERROR(SEARCH("o",E575)))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23" stopIfTrue="1" operator="containsText" id="{52155346-85F3-1E48-AE79-AEFCC5F34343}">
            <xm:f>NOT(ISERROR(SEARCH("-",E575)))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24" stopIfTrue="1" operator="containsText" id="{12B53DD0-CB47-914C-B86D-F4F052229A98}">
            <xm:f>NOT(ISERROR(SEARCH("++",E575)))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25" stopIfTrue="1" operator="containsText" id="{E2B383E1-6EC8-004C-B96D-DF8CD892ECB0}">
            <xm:f>NOT(ISERROR(SEARCH("+",E575)))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E575:F575</xm:sqref>
        </x14:conditionalFormatting>
        <x14:conditionalFormatting xmlns:xm="http://schemas.microsoft.com/office/excel/2006/main">
          <x14:cfRule type="containsText" priority="527" stopIfTrue="1" operator="containsText" id="{FD60C137-A2A6-B748-AE37-700A9EA395F8}">
            <xm:f>NOT(ISERROR(SEARCH("--",E581)))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29" stopIfTrue="1" operator="containsText" id="{9DF05318-7C54-2448-883B-2B49F4262FFD}">
            <xm:f>NOT(ISERROR(SEARCH("-",E581)))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30" stopIfTrue="1" operator="containsText" id="{B7078024-8B44-504E-AC25-76B49A0EC3E5}">
            <xm:f>NOT(ISERROR(SEARCH("++",E581)))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31" stopIfTrue="1" operator="containsText" id="{F8164AFF-38B8-B645-937D-A3827C64B9BA}">
            <xm:f>NOT(ISERROR(SEARCH("+",E581)))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28" stopIfTrue="1" operator="containsText" id="{311477FA-F21E-BB4F-BA35-34B06551CAA5}">
            <xm:f>NOT(ISERROR(SEARCH("o",E581)))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E581:F581</xm:sqref>
        </x14:conditionalFormatting>
        <x14:conditionalFormatting xmlns:xm="http://schemas.microsoft.com/office/excel/2006/main">
          <x14:cfRule type="containsText" priority="535" stopIfTrue="1" operator="containsText" id="{7DBB20C3-0CA0-B641-BAAE-09A10CC23DAB}">
            <xm:f>NOT(ISERROR(SEARCH("-",E584)))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33" stopIfTrue="1" operator="containsText" id="{11B5AAC3-4733-DB4F-9157-DFE799E03392}">
            <xm:f>NOT(ISERROR(SEARCH("--",E584)))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34" stopIfTrue="1" operator="containsText" id="{354BDACA-2050-ED4D-B593-60B97EF4F7C6}">
            <xm:f>NOT(ISERROR(SEARCH("o",E584)))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36" stopIfTrue="1" operator="containsText" id="{784270FD-51F1-4444-89F6-5E6E308B8C65}">
            <xm:f>NOT(ISERROR(SEARCH("++",E584)))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37" stopIfTrue="1" operator="containsText" id="{F7A68850-A2AC-6148-947A-5EB66CF81C13}">
            <xm:f>NOT(ISERROR(SEARCH("+",E584)))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E584:F584</xm:sqref>
        </x14:conditionalFormatting>
        <x14:conditionalFormatting xmlns:xm="http://schemas.microsoft.com/office/excel/2006/main">
          <x14:cfRule type="containsText" priority="542" stopIfTrue="1" operator="containsText" id="{5284B6BF-9A33-F74F-BD81-B2D1D657FCED}">
            <xm:f>NOT(ISERROR(SEARCH("++",E588)))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41" stopIfTrue="1" operator="containsText" id="{B6929F08-860D-0F4E-B9C2-F4EB4781EF0A}">
            <xm:f>NOT(ISERROR(SEARCH("-",E588)))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40" stopIfTrue="1" operator="containsText" id="{4027C879-A5F6-0C45-A187-09AFD0B5DB46}">
            <xm:f>NOT(ISERROR(SEARCH("o",E588)))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43" stopIfTrue="1" operator="containsText" id="{FF4CE646-8BF5-A544-8DD9-88BBA6978E58}">
            <xm:f>NOT(ISERROR(SEARCH("+",E588)))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39" stopIfTrue="1" operator="containsText" id="{B1E1A3DA-4817-1548-B24F-6E445A732893}">
            <xm:f>NOT(ISERROR(SEARCH("--",E588)))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E588:F588</xm:sqref>
        </x14:conditionalFormatting>
        <x14:conditionalFormatting xmlns:xm="http://schemas.microsoft.com/office/excel/2006/main">
          <x14:cfRule type="containsText" priority="546" stopIfTrue="1" operator="containsText" id="{2886DBBF-3386-FE46-B15A-29AB2D759013}">
            <xm:f>NOT(ISERROR(SEARCH("o",E591)))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48" stopIfTrue="1" operator="containsText" id="{99CADA4D-B447-0D40-BDD3-488B69B7D788}">
            <xm:f>NOT(ISERROR(SEARCH("++",E591)))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45" stopIfTrue="1" operator="containsText" id="{EC1B11A8-7C73-7046-9AE2-38E9AC6C83EE}">
            <xm:f>NOT(ISERROR(SEARCH("--",E591)))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47" stopIfTrue="1" operator="containsText" id="{2C47B6DD-76DC-5746-B37A-D9190CBD518A}">
            <xm:f>NOT(ISERROR(SEARCH("-",E591)))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49" stopIfTrue="1" operator="containsText" id="{1D75E84B-6A46-9A48-9F8A-29F0F75D0446}">
            <xm:f>NOT(ISERROR(SEARCH("+",E591)))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E591:F591</xm:sqref>
        </x14:conditionalFormatting>
        <x14:conditionalFormatting xmlns:xm="http://schemas.microsoft.com/office/excel/2006/main">
          <x14:cfRule type="containsText" priority="552" stopIfTrue="1" operator="containsText" id="{DE9F7214-78D9-7649-BFF1-3E006A559DE4}">
            <xm:f>NOT(ISERROR(SEARCH("o",E594)))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55" stopIfTrue="1" operator="containsText" id="{9E73B4BD-20F8-AF45-AD50-5C40D0130E70}">
            <xm:f>NOT(ISERROR(SEARCH("+",E594)))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54" stopIfTrue="1" operator="containsText" id="{C15562A8-2FCD-334A-9601-E8A63F8F1B44}">
            <xm:f>NOT(ISERROR(SEARCH("++",E594)))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53" stopIfTrue="1" operator="containsText" id="{B9D87DDC-7DDC-CD46-9D53-1E75F0D83A36}">
            <xm:f>NOT(ISERROR(SEARCH("-",E594)))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51" stopIfTrue="1" operator="containsText" id="{51BAE2D8-A94A-2846-9297-D32FE176F307}">
            <xm:f>NOT(ISERROR(SEARCH("--",E594)))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E594:F594</xm:sqref>
        </x14:conditionalFormatting>
        <x14:conditionalFormatting xmlns:xm="http://schemas.microsoft.com/office/excel/2006/main">
          <x14:cfRule type="containsText" priority="40" stopIfTrue="1" operator="containsText" id="{46F41D49-76E3-9F42-BACE-BC0CB8785D77}">
            <xm:f>NOT(ISERROR(SEARCH("++",E597)))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41" stopIfTrue="1" operator="containsText" id="{1A3AB34F-F559-154E-8D28-C61D0E8C6772}">
            <xm:f>NOT(ISERROR(SEARCH("+",E597)))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9" stopIfTrue="1" operator="containsText" id="{D522DDF8-3557-B14F-96AB-396B459145A7}">
            <xm:f>NOT(ISERROR(SEARCH("-",E597)))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7" stopIfTrue="1" operator="containsText" id="{A73C1F4C-37BA-EC4D-9E15-9EF2E4E03462}">
            <xm:f>NOT(ISERROR(SEARCH("--",E597)))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38" stopIfTrue="1" operator="containsText" id="{88A07114-4E10-5343-A504-7A80420FCB71}">
            <xm:f>NOT(ISERROR(SEARCH("o",E597)))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E597:F597</xm:sqref>
        </x14:conditionalFormatting>
        <x14:conditionalFormatting xmlns:xm="http://schemas.microsoft.com/office/excel/2006/main">
          <x14:cfRule type="containsText" priority="561" stopIfTrue="1" operator="containsText" id="{3CB554E8-F8F2-2843-A2DD-9453A3D071A5}">
            <xm:f>NOT(ISERROR(SEARCH("+",E600)))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57" stopIfTrue="1" operator="containsText" id="{3734F60B-312C-D34B-B48C-D326B09432BC}">
            <xm:f>NOT(ISERROR(SEARCH("--",E600)))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58" stopIfTrue="1" operator="containsText" id="{79CFE902-DFF5-4549-B02D-3C7DDF42AE34}">
            <xm:f>NOT(ISERROR(SEARCH("o",E600)))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59" stopIfTrue="1" operator="containsText" id="{2A985942-FAF6-EC42-8232-137E088418BD}">
            <xm:f>NOT(ISERROR(SEARCH("-",E600)))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60" stopIfTrue="1" operator="containsText" id="{B07F1751-FC14-A94C-8331-2649B9AB24F4}">
            <xm:f>NOT(ISERROR(SEARCH("++",E600)))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E600:F600</xm:sqref>
        </x14:conditionalFormatting>
        <x14:conditionalFormatting xmlns:xm="http://schemas.microsoft.com/office/excel/2006/main">
          <x14:cfRule type="containsText" priority="565" stopIfTrue="1" operator="containsText" id="{07DE964A-BE99-1F4C-82E9-85F5F08DDCF3}">
            <xm:f>NOT(ISERROR(SEARCH("-",E603)))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66" stopIfTrue="1" operator="containsText" id="{A9781A11-2963-A74F-8C2E-FD7595FA5557}">
            <xm:f>NOT(ISERROR(SEARCH("++",E603)))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67" stopIfTrue="1" operator="containsText" id="{4035B4E2-A883-5844-A523-9A41EEA2F412}">
            <xm:f>NOT(ISERROR(SEARCH("+",E603)))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63" stopIfTrue="1" operator="containsText" id="{5E9E20C2-6D1F-F74B-BACC-872F854A7F6E}">
            <xm:f>NOT(ISERROR(SEARCH("--",E603)))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64" stopIfTrue="1" operator="containsText" id="{BC34B1A7-0EA2-AE42-8E15-24C9E819A6EF}">
            <xm:f>NOT(ISERROR(SEARCH("o",E603)))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E603:F603</xm:sqref>
        </x14:conditionalFormatting>
        <x14:conditionalFormatting xmlns:xm="http://schemas.microsoft.com/office/excel/2006/main">
          <x14:cfRule type="containsText" priority="572" stopIfTrue="1" operator="containsText" id="{1B3AE437-BDF1-2B45-8BCE-BFF87B2BDA0F}">
            <xm:f>NOT(ISERROR(SEARCH("++",E606)))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73" stopIfTrue="1" operator="containsText" id="{1D986E28-8E5C-EB4B-9B07-1BE5713C5D0C}">
            <xm:f>NOT(ISERROR(SEARCH("+",E606)))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71" stopIfTrue="1" operator="containsText" id="{6548B051-B409-354E-8101-E96ECD70E7C3}">
            <xm:f>NOT(ISERROR(SEARCH("-",E606)))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70" stopIfTrue="1" operator="containsText" id="{9436178A-2765-FA49-8BD8-C1AED178AB3F}">
            <xm:f>NOT(ISERROR(SEARCH("o",E606)))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69" stopIfTrue="1" operator="containsText" id="{D032E477-0EA4-0D44-A991-15B01F949B28}">
            <xm:f>NOT(ISERROR(SEARCH("--",E606)))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E606:F606</xm:sqref>
        </x14:conditionalFormatting>
        <x14:conditionalFormatting xmlns:xm="http://schemas.microsoft.com/office/excel/2006/main">
          <x14:cfRule type="containsText" priority="578" stopIfTrue="1" operator="containsText" id="{4F4594A1-6DED-E340-8CB7-9E7382446524}">
            <xm:f>NOT(ISERROR(SEARCH("++",E609)))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75" stopIfTrue="1" operator="containsText" id="{3A390654-4D64-3D4D-8E99-52F725137016}">
            <xm:f>NOT(ISERROR(SEARCH("--",E609)))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79" stopIfTrue="1" operator="containsText" id="{B9729871-AD71-0E4C-A16D-18B147FE4CA4}">
            <xm:f>NOT(ISERROR(SEARCH("+",E609)))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77" stopIfTrue="1" operator="containsText" id="{0C54F0CC-70CC-9541-A63C-62FFFDA46DCA}">
            <xm:f>NOT(ISERROR(SEARCH("-",E609)))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76" stopIfTrue="1" operator="containsText" id="{8933B33B-6B97-2649-9D0C-4DB564D2BFDB}">
            <xm:f>NOT(ISERROR(SEARCH("o",E609)))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E609:F609</xm:sqref>
        </x14:conditionalFormatting>
        <x14:conditionalFormatting xmlns:xm="http://schemas.microsoft.com/office/excel/2006/main">
          <x14:cfRule type="containsText" priority="583" stopIfTrue="1" operator="containsText" id="{28DCAC1B-8710-954F-B116-8A41159332BD}">
            <xm:f>NOT(ISERROR(SEARCH("-",E612)))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84" stopIfTrue="1" operator="containsText" id="{DEEECCE8-E917-D248-B001-23010F81A890}">
            <xm:f>NOT(ISERROR(SEARCH("++",E612)))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85" stopIfTrue="1" operator="containsText" id="{7E39C038-55FE-8343-9BB2-EA9B489CA0CE}">
            <xm:f>NOT(ISERROR(SEARCH("+",E612)))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81" stopIfTrue="1" operator="containsText" id="{46B7B89F-7522-B844-AC67-28C369A4721E}">
            <xm:f>NOT(ISERROR(SEARCH("--",E612)))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82" stopIfTrue="1" operator="containsText" id="{08DEAD13-B6F3-2049-82DE-1310A3E34298}">
            <xm:f>NOT(ISERROR(SEARCH("o",E612)))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E612:F612</xm:sqref>
        </x14:conditionalFormatting>
        <x14:conditionalFormatting xmlns:xm="http://schemas.microsoft.com/office/excel/2006/main">
          <x14:cfRule type="containsText" priority="588" stopIfTrue="1" operator="containsText" id="{6F85186B-3E75-9B4B-AAD6-D549050EC359}">
            <xm:f>NOT(ISERROR(SEARCH("o",E615)))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90" stopIfTrue="1" operator="containsText" id="{615854AC-D9DA-8C48-9CD2-E9FB88FB484C}">
            <xm:f>NOT(ISERROR(SEARCH("++",E615)))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89" stopIfTrue="1" operator="containsText" id="{7CAD9A54-1664-3B43-9810-89C232940CDC}">
            <xm:f>NOT(ISERROR(SEARCH("-",E615)))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87" stopIfTrue="1" operator="containsText" id="{E95097E5-9E51-754F-A9FD-364C3EC2A2B9}">
            <xm:f>NOT(ISERROR(SEARCH("--",E615)))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591" stopIfTrue="1" operator="containsText" id="{00FA8BFA-B81A-A342-AFDA-BBE31D53FA27}">
            <xm:f>NOT(ISERROR(SEARCH("+",E615)))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E615:F615</xm:sqref>
        </x14:conditionalFormatting>
        <x14:conditionalFormatting xmlns:xm="http://schemas.microsoft.com/office/excel/2006/main">
          <x14:cfRule type="containsText" priority="597" stopIfTrue="1" operator="containsText" id="{AC311019-49A5-3F47-B5F7-CAEB46D27679}">
            <xm:f>NOT(ISERROR(SEARCH("+",E618)))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96" stopIfTrue="1" operator="containsText" id="{405F1629-1314-8A4E-9567-DBC001421BA4}">
            <xm:f>NOT(ISERROR(SEARCH("++",E618)))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595" stopIfTrue="1" operator="containsText" id="{874086D7-892C-1941-99CA-7732E35F906C}">
            <xm:f>NOT(ISERROR(SEARCH("-",E618)))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94" stopIfTrue="1" operator="containsText" id="{9C2B2972-03C2-1149-92D1-D7D5755482C2}">
            <xm:f>NOT(ISERROR(SEARCH("o",E618)))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93" stopIfTrue="1" operator="containsText" id="{7537665B-1CB7-A148-B913-F8E29EDDEBD4}">
            <xm:f>NOT(ISERROR(SEARCH("--",E618)))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E618:F618</xm:sqref>
        </x14:conditionalFormatting>
        <x14:conditionalFormatting xmlns:xm="http://schemas.microsoft.com/office/excel/2006/main">
          <x14:cfRule type="containsText" priority="603" stopIfTrue="1" operator="containsText" id="{989A31E2-AC58-5E4F-BAC3-167E53B020C1}">
            <xm:f>NOT(ISERROR(SEARCH("+",E624)))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02" stopIfTrue="1" operator="containsText" id="{5F9E4094-2754-754D-BAF9-2AF243191B76}">
            <xm:f>NOT(ISERROR(SEARCH("++",E624)))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01" stopIfTrue="1" operator="containsText" id="{C61A3981-4CCF-1641-B9C0-CA8E0B2C43D9}">
            <xm:f>NOT(ISERROR(SEARCH("-",E624)))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00" stopIfTrue="1" operator="containsText" id="{26909BEC-E2C8-9B44-ADBE-AE3A2D809D52}">
            <xm:f>NOT(ISERROR(SEARCH("o",E624)))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599" stopIfTrue="1" operator="containsText" id="{2C2FC54F-B315-5C45-B35E-FDFCB31FB8BB}">
            <xm:f>NOT(ISERROR(SEARCH("--",E624)))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E624:F624</xm:sqref>
        </x14:conditionalFormatting>
        <x14:conditionalFormatting xmlns:xm="http://schemas.microsoft.com/office/excel/2006/main">
          <x14:cfRule type="containsText" priority="605" stopIfTrue="1" operator="containsText" id="{512C8AB8-2FEF-2D4C-8D05-A97121982375}">
            <xm:f>NOT(ISERROR(SEARCH("--",E627)))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06" stopIfTrue="1" operator="containsText" id="{DD4394AD-084D-4D46-9127-A544DF16C69F}">
            <xm:f>NOT(ISERROR(SEARCH("o",E627)))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07" stopIfTrue="1" operator="containsText" id="{8D1ED532-EF68-A541-A270-479F7E5F7FF0}">
            <xm:f>NOT(ISERROR(SEARCH("-",E627)))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08" stopIfTrue="1" operator="containsText" id="{7B5FCD2F-472D-2644-9920-487E994F1297}">
            <xm:f>NOT(ISERROR(SEARCH("++",E627)))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09" stopIfTrue="1" operator="containsText" id="{ED23F887-A36A-3349-B736-B000B800597B}">
            <xm:f>NOT(ISERROR(SEARCH("+",E627)))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E627:F627</xm:sqref>
        </x14:conditionalFormatting>
        <x14:conditionalFormatting xmlns:xm="http://schemas.microsoft.com/office/excel/2006/main">
          <x14:cfRule type="containsText" priority="611" stopIfTrue="1" operator="containsText" id="{CF3A830D-9133-1B40-86C5-BD9910B723BA}">
            <xm:f>NOT(ISERROR(SEARCH("--",E631)))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12" stopIfTrue="1" operator="containsText" id="{01E45435-3A53-0247-9E88-C4E5DEA6D657}">
            <xm:f>NOT(ISERROR(SEARCH("o",E631)))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15" stopIfTrue="1" operator="containsText" id="{FBB78CA5-446A-7041-8DD2-2C333B30F537}">
            <xm:f>NOT(ISERROR(SEARCH("+",E631)))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14" stopIfTrue="1" operator="containsText" id="{7692676B-E6BC-984A-82DD-60630CE530FE}">
            <xm:f>NOT(ISERROR(SEARCH("++",E631)))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13" stopIfTrue="1" operator="containsText" id="{53398114-EBE4-0348-A23B-834ACF217E2E}">
            <xm:f>NOT(ISERROR(SEARCH("-",E631)))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E631:F631</xm:sqref>
        </x14:conditionalFormatting>
        <x14:conditionalFormatting xmlns:xm="http://schemas.microsoft.com/office/excel/2006/main">
          <x14:cfRule type="containsText" priority="618" stopIfTrue="1" operator="containsText" id="{076699E3-50D0-4E4B-A803-8A973EBC9BC1}">
            <xm:f>NOT(ISERROR(SEARCH("o",E635)))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17" stopIfTrue="1" operator="containsText" id="{154FE6A7-B96D-DD49-9D64-8EE80723B844}">
            <xm:f>NOT(ISERROR(SEARCH("--",E635)))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20" stopIfTrue="1" operator="containsText" id="{0E8C17C0-F590-6445-B71A-36F504BB0C65}">
            <xm:f>NOT(ISERROR(SEARCH("++",E635)))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19" stopIfTrue="1" operator="containsText" id="{CA10074C-840A-7B40-90B8-064B5AAC91EF}">
            <xm:f>NOT(ISERROR(SEARCH("-",E635)))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21" stopIfTrue="1" operator="containsText" id="{932C1A06-0B5F-3C46-BF57-C3CD0E9B55F6}">
            <xm:f>NOT(ISERROR(SEARCH("+",E635)))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E635:F635</xm:sqref>
        </x14:conditionalFormatting>
        <x14:conditionalFormatting xmlns:xm="http://schemas.microsoft.com/office/excel/2006/main">
          <x14:cfRule type="containsText" priority="627" stopIfTrue="1" operator="containsText" id="{0E2C7657-0A98-5B42-86E3-A5258006E0F0}">
            <xm:f>NOT(ISERROR(SEARCH("+",E638)))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23" stopIfTrue="1" operator="containsText" id="{CE22BD5D-797D-F646-89A7-3E56E7EE1305}">
            <xm:f>NOT(ISERROR(SEARCH("--",E638)))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24" stopIfTrue="1" operator="containsText" id="{F782953D-321E-0A4A-8D30-550B9C3B7194}">
            <xm:f>NOT(ISERROR(SEARCH("o",E638)))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25" stopIfTrue="1" operator="containsText" id="{F372620A-378D-784F-8905-AC5FEF4DF686}">
            <xm:f>NOT(ISERROR(SEARCH("-",E638)))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26" stopIfTrue="1" operator="containsText" id="{73085675-A3D4-5F49-B8F4-13030933BF79}">
            <xm:f>NOT(ISERROR(SEARCH("++",E638)))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m:sqref>E638:F638</xm:sqref>
        </x14:conditionalFormatting>
        <x14:conditionalFormatting xmlns:xm="http://schemas.microsoft.com/office/excel/2006/main">
          <x14:cfRule type="containsText" priority="633" stopIfTrue="1" operator="containsText" id="{8521DFA9-9AAC-7B44-B63A-C1787A71EB71}">
            <xm:f>NOT(ISERROR(SEARCH("+",E644)))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32" stopIfTrue="1" operator="containsText" id="{0776E117-9C8C-3F47-916F-4E92FDB963EB}">
            <xm:f>NOT(ISERROR(SEARCH("++",E644)))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31" stopIfTrue="1" operator="containsText" id="{6AB4846B-AD27-9A49-BCB8-FD65A2E4F2FE}">
            <xm:f>NOT(ISERROR(SEARCH("-",E644)))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30" stopIfTrue="1" operator="containsText" id="{941822D8-854E-D549-9E08-3E9220FDB875}">
            <xm:f>NOT(ISERROR(SEARCH("o",E644)))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29" stopIfTrue="1" operator="containsText" id="{0178374A-CC0E-6144-8869-8667C2336652}">
            <xm:f>NOT(ISERROR(SEARCH("--",E644)))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E644:F644</xm:sqref>
        </x14:conditionalFormatting>
        <x14:conditionalFormatting xmlns:xm="http://schemas.microsoft.com/office/excel/2006/main">
          <x14:cfRule type="containsText" priority="635" stopIfTrue="1" operator="containsText" id="{1C7AE6A2-0396-0F4E-A6AF-290DACDB56DD}">
            <xm:f>NOT(ISERROR(SEARCH("--",E648)))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36" stopIfTrue="1" operator="containsText" id="{F90FD351-6C54-A247-9BD8-54FA34B001AA}">
            <xm:f>NOT(ISERROR(SEARCH("o",E648)))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39" stopIfTrue="1" operator="containsText" id="{E30E2A4D-DA71-D64E-9903-656800C56572}">
            <xm:f>NOT(ISERROR(SEARCH("+",E648)))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38" stopIfTrue="1" operator="containsText" id="{35F9AFD6-7EEC-804A-A5DD-DC9B02B26EC9}">
            <xm:f>NOT(ISERROR(SEARCH("++",E648)))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37" stopIfTrue="1" operator="containsText" id="{1307C249-423A-524D-A597-D1310AA7B02A}">
            <xm:f>NOT(ISERROR(SEARCH("-",E648)))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E648:F648</xm:sqref>
        </x14:conditionalFormatting>
        <x14:conditionalFormatting xmlns:xm="http://schemas.microsoft.com/office/excel/2006/main">
          <x14:cfRule type="containsText" priority="643" stopIfTrue="1" operator="containsText" id="{BA719437-2F7F-594D-A955-DF6C6F5DBF36}">
            <xm:f>NOT(ISERROR(SEARCH("-",E651)))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42" stopIfTrue="1" operator="containsText" id="{AB4EF811-8A72-9241-9818-3F7EC59DF83C}">
            <xm:f>NOT(ISERROR(SEARCH("o",E651)))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44" stopIfTrue="1" operator="containsText" id="{056CE0B3-AFAB-314A-8072-0D1FA8E71479}">
            <xm:f>NOT(ISERROR(SEARCH("++",E651)))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41" stopIfTrue="1" operator="containsText" id="{1625DB90-8ED9-6E46-9D3F-A574685F47C1}">
            <xm:f>NOT(ISERROR(SEARCH("--",E651)))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645" stopIfTrue="1" operator="containsText" id="{5AC1D514-42A5-4E4F-A92E-C75A06FF083F}">
            <xm:f>NOT(ISERROR(SEARCH("+",E651)))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E651:F651</xm:sqref>
        </x14:conditionalFormatting>
        <x14:conditionalFormatting xmlns:xm="http://schemas.microsoft.com/office/excel/2006/main">
          <x14:cfRule type="containsText" priority="648" stopIfTrue="1" operator="containsText" id="{6FC60DAB-9EF3-FE4D-9004-6FBEC92A89E7}">
            <xm:f>NOT(ISERROR(SEARCH("o",E654)))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49" stopIfTrue="1" operator="containsText" id="{30D34C60-FE86-5B43-87B2-23C24525C12A}">
            <xm:f>NOT(ISERROR(SEARCH("-",E654)))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50" stopIfTrue="1" operator="containsText" id="{56F12406-10C8-4A45-AD7D-7C0456E364CC}">
            <xm:f>NOT(ISERROR(SEARCH("++",E654)))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51" stopIfTrue="1" operator="containsText" id="{1AB74A9F-3A0C-5248-92D2-E5C89818A98C}">
            <xm:f>NOT(ISERROR(SEARCH("+",E654)))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47" stopIfTrue="1" operator="containsText" id="{2EC999FE-7FEC-9842-87C3-6F095CDD7611}">
            <xm:f>NOT(ISERROR(SEARCH("--",E654)))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E654:F654</xm:sqref>
        </x14:conditionalFormatting>
        <x14:conditionalFormatting xmlns:xm="http://schemas.microsoft.com/office/excel/2006/main">
          <x14:cfRule type="containsText" priority="657" stopIfTrue="1" operator="containsText" id="{E74CDE85-A4C7-7B47-9AC6-A844CFB6B0A4}">
            <xm:f>NOT(ISERROR(SEARCH("+",E657)))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56" stopIfTrue="1" operator="containsText" id="{84E7655F-4D3E-D246-A469-EFC2457C3D3B}">
            <xm:f>NOT(ISERROR(SEARCH("++",E657)))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655" stopIfTrue="1" operator="containsText" id="{36A16A59-A162-CE46-A6D7-20ADBEF68472}">
            <xm:f>NOT(ISERROR(SEARCH("-",E657)))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54" stopIfTrue="1" operator="containsText" id="{BC5E7DD6-4849-4F4B-9F9E-68316C05E5E3}">
            <xm:f>NOT(ISERROR(SEARCH("o",E657)))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53" stopIfTrue="1" operator="containsText" id="{D2AE61D2-89A5-2C4C-96F3-295BFE125790}">
            <xm:f>NOT(ISERROR(SEARCH("--",E657)))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E657:F657</xm:sqref>
        </x14:conditionalFormatting>
        <x14:conditionalFormatting xmlns:xm="http://schemas.microsoft.com/office/excel/2006/main">
          <x14:cfRule type="containsText" priority="36" stopIfTrue="1" operator="containsText" id="{5EF5B3DF-BA03-2148-8911-FE9C76E7C94E}">
            <xm:f>NOT(ISERROR(SEARCH("+",E660)))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5" stopIfTrue="1" operator="containsText" id="{DF12B015-0D12-AD48-B5F6-FF7B29B20AB9}">
            <xm:f>NOT(ISERROR(SEARCH("++",E660)))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33" stopIfTrue="1" operator="containsText" id="{B41F05A8-FB26-7543-85EA-C69D6C73E5F4}">
            <xm:f>NOT(ISERROR(SEARCH("o",E660)))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2" stopIfTrue="1" operator="containsText" id="{8DACB2D6-5A5F-5842-AF6C-8292EA6300D6}">
            <xm:f>NOT(ISERROR(SEARCH("--",E660)))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34" stopIfTrue="1" operator="containsText" id="{C9C8D417-15A1-4740-985F-6ED78110D3F6}">
            <xm:f>NOT(ISERROR(SEARCH("-",E660)))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E660:F660</xm:sqref>
        </x14:conditionalFormatting>
        <x14:conditionalFormatting xmlns:xm="http://schemas.microsoft.com/office/excel/2006/main">
          <x14:cfRule type="containsText" priority="31" stopIfTrue="1" operator="containsText" id="{D96B710B-9491-584B-975C-66498E09C601}">
            <xm:f>NOT(ISERROR(SEARCH("+",E662)))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0" stopIfTrue="1" operator="containsText" id="{C5D3A68B-C82B-2A41-997E-9B62A3F50F45}">
            <xm:f>NOT(ISERROR(SEARCH("++",E662)))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9" stopIfTrue="1" operator="containsText" id="{8256B088-DFBD-0342-8353-F164E49DE015}">
            <xm:f>NOT(ISERROR(SEARCH("-",E662)))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8" stopIfTrue="1" operator="containsText" id="{0EF345C4-5D3C-1444-8490-74407A8480EB}">
            <xm:f>NOT(ISERROR(SEARCH("o",E662)))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7" stopIfTrue="1" operator="containsText" id="{20A81CCB-0BA2-C642-9330-6529B72E7D00}">
            <xm:f>NOT(ISERROR(SEARCH("--",E662)))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E662:F662</xm:sqref>
        </x14:conditionalFormatting>
        <x14:conditionalFormatting xmlns:xm="http://schemas.microsoft.com/office/excel/2006/main">
          <x14:cfRule type="containsText" priority="150" stopIfTrue="1" operator="containsText" id="{9066780F-D97B-584E-AEC5-898C1692EE2A}">
            <xm:f>NOT(ISERROR(SEARCH("--",E664)))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54" stopIfTrue="1" operator="containsText" id="{3BF42D66-0681-994C-A0E0-6102FF2F4E5E}">
            <xm:f>NOT(ISERROR(SEARCH("+",E664)))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53" stopIfTrue="1" operator="containsText" id="{C56A95A9-428F-534F-8847-4DD35245ECD0}">
            <xm:f>NOT(ISERROR(SEARCH("++",E664)))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52" stopIfTrue="1" operator="containsText" id="{F816F41B-7F7D-5742-B754-512CBE8382C7}">
            <xm:f>NOT(ISERROR(SEARCH("-",E664)))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1" stopIfTrue="1" operator="containsText" id="{F5171FE7-9672-8F4C-B5A9-451C53E8006C}">
            <xm:f>NOT(ISERROR(SEARCH("o",E664)))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E664:F664</xm:sqref>
        </x14:conditionalFormatting>
        <x14:conditionalFormatting xmlns:xm="http://schemas.microsoft.com/office/excel/2006/main">
          <x14:cfRule type="containsText" priority="156" stopIfTrue="1" operator="containsText" id="{39E8EF3B-B63B-5E4D-90D5-E0BFA6711C65}">
            <xm:f>NOT(ISERROR(SEARCH("--",E667)))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60" stopIfTrue="1" operator="containsText" id="{F40CB794-F048-6B4F-8BCB-A732039EF1F0}">
            <xm:f>NOT(ISERROR(SEARCH("+",E667)))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59" stopIfTrue="1" operator="containsText" id="{2F50AEF2-4604-E247-A135-9122919DD061}">
            <xm:f>NOT(ISERROR(SEARCH("++",E667)))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58" stopIfTrue="1" operator="containsText" id="{E5E2913A-F66A-7D4D-AA1F-85F3F3CEAFA2}">
            <xm:f>NOT(ISERROR(SEARCH("-",E667)))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7" stopIfTrue="1" operator="containsText" id="{712D2815-994A-F949-96F3-A689942817D6}">
            <xm:f>NOT(ISERROR(SEARCH("o",E667)))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E667:F667</xm:sqref>
        </x14:conditionalFormatting>
        <x14:conditionalFormatting xmlns:xm="http://schemas.microsoft.com/office/excel/2006/main">
          <x14:cfRule type="containsText" priority="162" stopIfTrue="1" operator="containsText" id="{106B2B83-31CB-F74F-9819-2BD2F9EAFCFA}">
            <xm:f>NOT(ISERROR(SEARCH("--",E670)))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65" stopIfTrue="1" operator="containsText" id="{C2E37330-9A36-2E43-9AF9-45ED2614DC4A}">
            <xm:f>NOT(ISERROR(SEARCH("++",E670)))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64" stopIfTrue="1" operator="containsText" id="{A319A65B-C7A1-6044-AAEB-507E4B727306}">
            <xm:f>NOT(ISERROR(SEARCH("-",E670)))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63" stopIfTrue="1" operator="containsText" id="{876AFFFA-C9F0-3D44-A599-F18F40672271}">
            <xm:f>NOT(ISERROR(SEARCH("o",E670)))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66" stopIfTrue="1" operator="containsText" id="{8D8FB669-54F5-6341-A706-202671C75E23}">
            <xm:f>NOT(ISERROR(SEARCH("+",E670)))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E670:F670</xm:sqref>
        </x14:conditionalFormatting>
        <x14:conditionalFormatting xmlns:xm="http://schemas.microsoft.com/office/excel/2006/main">
          <x14:cfRule type="containsText" priority="168" stopIfTrue="1" operator="containsText" id="{50A64C0C-5664-6140-9C76-1D0F8DA3AC40}">
            <xm:f>NOT(ISERROR(SEARCH("--",E673)))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69" stopIfTrue="1" operator="containsText" id="{13F7C508-C38A-9A40-91F0-03CF39FA3BD3}">
            <xm:f>NOT(ISERROR(SEARCH("o",E673)))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70" stopIfTrue="1" operator="containsText" id="{7762DB6B-404E-AD4B-A2D8-FBD5E8353F81}">
            <xm:f>NOT(ISERROR(SEARCH("-",E673)))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71" stopIfTrue="1" operator="containsText" id="{B646A895-AEA6-E04D-9AD8-572ABF0D7B6D}">
            <xm:f>NOT(ISERROR(SEARCH("++",E673)))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72" stopIfTrue="1" operator="containsText" id="{F9E22A85-DF80-B445-B368-B661ED4CECC0}">
            <xm:f>NOT(ISERROR(SEARCH("+",E673)))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E673:F673</xm:sqref>
        </x14:conditionalFormatting>
        <x14:conditionalFormatting xmlns:xm="http://schemas.microsoft.com/office/excel/2006/main">
          <x14:cfRule type="containsText" priority="25" stopIfTrue="1" operator="containsText" id="{E45A9FC6-38E4-D041-8F3C-B548AB97B89D}">
            <xm:f>NOT(ISERROR(SEARCH("++",E676)))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4" stopIfTrue="1" operator="containsText" id="{33AF2510-0FCF-4642-8DAE-2791DB99B15C}">
            <xm:f>NOT(ISERROR(SEARCH("-",E676)))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3" stopIfTrue="1" operator="containsText" id="{795126A8-3605-9F42-B4C7-838191C6329B}">
            <xm:f>NOT(ISERROR(SEARCH("o",E676)))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2" stopIfTrue="1" operator="containsText" id="{E00B40B4-6BBB-1345-A844-E1213D0E1D92}">
            <xm:f>NOT(ISERROR(SEARCH("--",E676)))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6" stopIfTrue="1" operator="containsText" id="{02204A9F-E3FD-3F48-9986-5614C77B3EF6}">
            <xm:f>NOT(ISERROR(SEARCH("+",E676)))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E676:F676</xm:sqref>
        </x14:conditionalFormatting>
        <x14:conditionalFormatting xmlns:xm="http://schemas.microsoft.com/office/excel/2006/main">
          <x14:cfRule type="containsText" priority="174" stopIfTrue="1" operator="containsText" id="{80341E3C-BFE8-F545-A344-7C1E25C4F825}">
            <xm:f>NOT(ISERROR(SEARCH("--",E678)))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75" stopIfTrue="1" operator="containsText" id="{E4B45BF4-0177-364D-86C0-422423885B72}">
            <xm:f>NOT(ISERROR(SEARCH("o",E678)))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76" stopIfTrue="1" operator="containsText" id="{995F8D97-8E8C-4749-B437-F26E93434B7B}">
            <xm:f>NOT(ISERROR(SEARCH("-",E678)))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77" stopIfTrue="1" operator="containsText" id="{56E5FD45-4A78-4242-8423-468F7EFCE7F1}">
            <xm:f>NOT(ISERROR(SEARCH("++",E678)))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78" stopIfTrue="1" operator="containsText" id="{C050B893-A561-1748-A50B-3AF41C309C10}">
            <xm:f>NOT(ISERROR(SEARCH("+",E678)))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E678:F678</xm:sqref>
        </x14:conditionalFormatting>
        <x14:conditionalFormatting xmlns:xm="http://schemas.microsoft.com/office/excel/2006/main">
          <x14:cfRule type="containsText" priority="182" stopIfTrue="1" operator="containsText" id="{38C97AC1-BFA4-A841-B6AA-632F43D66A28}">
            <xm:f>NOT(ISERROR(SEARCH("-",E681)))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83" stopIfTrue="1" operator="containsText" id="{9DB012BF-6A98-BD46-92BB-6E6572DA0421}">
            <xm:f>NOT(ISERROR(SEARCH("++",E681)))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84" stopIfTrue="1" operator="containsText" id="{F11D9934-57FB-D343-AA1E-27757E8EC858}">
            <xm:f>NOT(ISERROR(SEARCH("+",E681)))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80" stopIfTrue="1" operator="containsText" id="{6C00D565-F552-4F45-AD6B-1DC5E3572115}">
            <xm:f>NOT(ISERROR(SEARCH("--",E681)))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81" stopIfTrue="1" operator="containsText" id="{8C71FE15-8FDB-BA4B-A26F-2CA6EA3BD4CC}">
            <xm:f>NOT(ISERROR(SEARCH("o",E681)))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E681:F681</xm:sqref>
        </x14:conditionalFormatting>
        <x14:conditionalFormatting xmlns:xm="http://schemas.microsoft.com/office/excel/2006/main">
          <x14:cfRule type="containsText" priority="190" stopIfTrue="1" operator="containsText" id="{B385EA11-F136-B742-B250-00C2315B9A66}">
            <xm:f>NOT(ISERROR(SEARCH("+",E685)))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89" stopIfTrue="1" operator="containsText" id="{B8DB70D1-464C-B94C-86A7-3AD9C6B25819}">
            <xm:f>NOT(ISERROR(SEARCH("++",E685)))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88" stopIfTrue="1" operator="containsText" id="{7AAC3203-D644-D545-9D7D-27C9F6DB2F9E}">
            <xm:f>NOT(ISERROR(SEARCH("-",E685)))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87" stopIfTrue="1" operator="containsText" id="{1332346E-CAFF-6548-BBC8-F7BE99395F1C}">
            <xm:f>NOT(ISERROR(SEARCH("o",E685)))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86" stopIfTrue="1" operator="containsText" id="{3F775299-D85F-934D-98DA-836C2849091A}">
            <xm:f>NOT(ISERROR(SEARCH("--",E685)))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E685:F685</xm:sqref>
        </x14:conditionalFormatting>
        <x14:conditionalFormatting xmlns:xm="http://schemas.microsoft.com/office/excel/2006/main">
          <x14:cfRule type="containsText" priority="194" stopIfTrue="1" operator="containsText" id="{20406D47-6E28-6E4F-8759-239A76160291}">
            <xm:f>NOT(ISERROR(SEARCH("-",E688)))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93" stopIfTrue="1" operator="containsText" id="{6F3550F6-2290-5747-989B-0FBF837A88F7}">
            <xm:f>NOT(ISERROR(SEARCH("o",E688)))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96" stopIfTrue="1" operator="containsText" id="{3FF66D8A-4C3E-B14B-8DB4-F03D5040B942}">
            <xm:f>NOT(ISERROR(SEARCH("+",E688)))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95" stopIfTrue="1" operator="containsText" id="{D12019A3-89E9-6748-9CE3-408EAB182C98}">
            <xm:f>NOT(ISERROR(SEARCH("++",E688)))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92" stopIfTrue="1" operator="containsText" id="{9C93EDF3-516C-7145-B3AE-0EA5729E4B88}">
            <xm:f>NOT(ISERROR(SEARCH("--",E688)))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E688:F688</xm:sqref>
        </x14:conditionalFormatting>
        <x14:conditionalFormatting xmlns:xm="http://schemas.microsoft.com/office/excel/2006/main">
          <x14:cfRule type="containsText" priority="200" stopIfTrue="1" operator="containsText" id="{6FEF8937-F3F6-3E4A-A6AE-69B488D79290}">
            <xm:f>NOT(ISERROR(SEARCH("-",E692)))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99" stopIfTrue="1" operator="containsText" id="{29005C05-9AC1-CC4C-8587-F8E924B3F2A4}">
            <xm:f>NOT(ISERROR(SEARCH("o",E692)))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98" stopIfTrue="1" operator="containsText" id="{336BC105-52FD-964A-940E-129763199D66}">
            <xm:f>NOT(ISERROR(SEARCH("--",E692)))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01" stopIfTrue="1" operator="containsText" id="{59892476-CC70-F144-9149-E4256194513C}">
            <xm:f>NOT(ISERROR(SEARCH("++",E692)))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02" stopIfTrue="1" operator="containsText" id="{7D1DD516-AF99-C543-8567-24F784277862}">
            <xm:f>NOT(ISERROR(SEARCH("+",E692)))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E692:F692</xm:sqref>
        </x14:conditionalFormatting>
        <x14:conditionalFormatting xmlns:xm="http://schemas.microsoft.com/office/excel/2006/main">
          <x14:cfRule type="containsText" priority="208" stopIfTrue="1" operator="containsText" id="{00B9C131-6FE7-254F-B76C-29F01D751F25}">
            <xm:f>NOT(ISERROR(SEARCH("+",E695)))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07" stopIfTrue="1" operator="containsText" id="{2B6806CF-4E52-504F-B803-5EA44F8E9214}">
            <xm:f>NOT(ISERROR(SEARCH("++",E695)))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04" stopIfTrue="1" operator="containsText" id="{D0AB7832-62CE-AE4F-BE72-E11E9E2FE913}">
            <xm:f>NOT(ISERROR(SEARCH("--",E695)))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05" stopIfTrue="1" operator="containsText" id="{F1C954F9-1A82-094E-8B3B-C9B695786138}">
            <xm:f>NOT(ISERROR(SEARCH("o",E695)))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06" stopIfTrue="1" operator="containsText" id="{3E54C574-0701-254E-9D17-A874AD3ED67E}">
            <xm:f>NOT(ISERROR(SEARCH("-",E695)))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E695:F695</xm:sqref>
        </x14:conditionalFormatting>
        <x14:conditionalFormatting xmlns:xm="http://schemas.microsoft.com/office/excel/2006/main">
          <x14:cfRule type="containsText" priority="213" stopIfTrue="1" operator="containsText" id="{E50D5434-53C7-0345-B090-1A3C6EA7106A}">
            <xm:f>NOT(ISERROR(SEARCH("++",E699)))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11" stopIfTrue="1" operator="containsText" id="{07DB37EC-038F-AE49-8839-4720478631EE}">
            <xm:f>NOT(ISERROR(SEARCH("o",E699)))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12" stopIfTrue="1" operator="containsText" id="{50B36523-52A9-994B-86AC-B4612C56F8F3}">
            <xm:f>NOT(ISERROR(SEARCH("-",E699)))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10" stopIfTrue="1" operator="containsText" id="{575AD6E6-AB3E-0C4C-8E49-B58A4117A65D}">
            <xm:f>NOT(ISERROR(SEARCH("--",E699)))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14" stopIfTrue="1" operator="containsText" id="{CA0BD899-4FE8-9443-AC82-0FD94B5DABE9}">
            <xm:f>NOT(ISERROR(SEARCH("+",E699)))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E699:F699</xm:sqref>
        </x14:conditionalFormatting>
        <x14:conditionalFormatting xmlns:xm="http://schemas.microsoft.com/office/excel/2006/main">
          <x14:cfRule type="containsText" priority="115" stopIfTrue="1" operator="containsText" id="{D4468110-A4B0-2C46-BE04-95C6D195862B}">
            <xm:f>NOT(ISERROR(SEARCH("--",E702)))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6" stopIfTrue="1" operator="containsText" id="{CAACD054-A87A-594F-8972-35E7BC66CBF1}">
            <xm:f>NOT(ISERROR(SEARCH("o",E702)))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7" stopIfTrue="1" operator="containsText" id="{05041626-C30C-A542-A2DE-A739491ADECC}">
            <xm:f>NOT(ISERROR(SEARCH("-",E702)))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8" stopIfTrue="1" operator="containsText" id="{2E216C5D-40AD-2A49-9040-766224DFBB56}">
            <xm:f>NOT(ISERROR(SEARCH("++",E702)))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19" stopIfTrue="1" operator="containsText" id="{41B56243-9C86-1E44-8742-A3D409148681}">
            <xm:f>NOT(ISERROR(SEARCH("+",E702)))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E702:F702</xm:sqref>
        </x14:conditionalFormatting>
        <x14:conditionalFormatting xmlns:xm="http://schemas.microsoft.com/office/excel/2006/main">
          <x14:cfRule type="containsText" priority="18" stopIfTrue="1" operator="containsText" id="{BDF9B793-7E2F-6A47-9771-7E55F4A45A3C}">
            <xm:f>NOT(ISERROR(SEARCH("o",E705)))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9" stopIfTrue="1" operator="containsText" id="{CF14FCBA-4D83-7B4D-8AB4-6942255BE8A0}">
            <xm:f>NOT(ISERROR(SEARCH("-",E705)))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0" stopIfTrue="1" operator="containsText" id="{5FEAACE2-EE0D-5941-B88E-6E0E07F85FE5}">
            <xm:f>NOT(ISERROR(SEARCH("++",E705)))</xm:f>
            <xm:f>"++"</xm:f>
            <x14:dxf>
              <font>
                <color theme="0"/>
              </font>
              <fill>
                <patternFill>
                  <bgColor theme="9" tint="-0.24994659260841701"/>
                </patternFill>
              </fill>
            </x14:dxf>
          </x14:cfRule>
          <x14:cfRule type="containsText" priority="21" stopIfTrue="1" operator="containsText" id="{14EDB43D-6BB7-8345-A6C8-46E9B27D2524}">
            <xm:f>NOT(ISERROR(SEARCH("+",E705)))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7" stopIfTrue="1" operator="containsText" id="{D864988E-4739-BD43-9221-3C27CA5D2D9E}">
            <xm:f>NOT(ISERROR(SEARCH("--",E705)))</xm:f>
            <xm:f>"--"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E705:F705</xm:sqref>
        </x14:conditionalFormatting>
        <x14:conditionalFormatting xmlns:xm="http://schemas.microsoft.com/office/excel/2006/main">
          <x14:cfRule type="containsText" priority="218" stopIfTrue="1" operator="containsText" id="{93C2E390-EBE0-134A-AB48-EC0CC86F3621}">
            <xm:f>NOT(ISERROR(SEARCH("-",E707)))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20" stopIfTrue="1" operator="containsText" id="{514C5CB4-1BD8-8544-80FD-9A2C3C438674}">
            <xm:f>NOT(ISERROR(SEARCH("+",E707)))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19" stopIfTrue="1" operator="containsText" id="{86D5EE36-3437-1B48-9691-2923FCE4B3DA}">
            <xm:f>NOT(ISERROR(SEARCH("++",E707)))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16" stopIfTrue="1" operator="containsText" id="{36AB4790-F00C-7B47-BA00-EBB67D23253F}">
            <xm:f>NOT(ISERROR(SEARCH("--",E707)))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130" stopIfTrue="1" operator="containsText" id="{B83B88D6-1819-C541-90A0-DA0AC2C9DBEC}">
            <xm:f>NOT(ISERROR(SEARCH("2",E707)))</xm:f>
            <xm:f>"2"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29" stopIfTrue="1" operator="containsText" id="{F9561051-CF7E-C543-B26E-703696502388}">
            <xm:f>NOT(ISERROR(SEARCH("1",E707)))</xm:f>
            <xm:f>"1"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128" operator="containsText" id="{E995705A-7E60-5B47-8BC4-59D17D37B399}">
            <xm:f>NOT(ISERROR(SEARCH("4",E707)))</xm:f>
            <xm:f>"4"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7" stopIfTrue="1" operator="containsText" id="{D1921AA6-26EA-524B-9FB7-0D35F1F330AA}">
            <xm:f>NOT(ISERROR(SEARCH("3",E707)))</xm:f>
            <xm:f>"3"</xm:f>
            <x14:dxf>
              <fill>
                <patternFill>
                  <bgColor rgb="FFFFC7CE"/>
                </patternFill>
              </fill>
            </x14:dxf>
          </x14:cfRule>
          <x14:cfRule type="containsText" priority="126" operator="containsText" id="{807E4BCE-1987-C443-889C-79D9808EA77A}">
            <xm:f>NOT(ISERROR(SEARCH("5",E707)))</xm:f>
            <xm:f>"5"</xm:f>
            <x14:dxf>
              <fill>
                <patternFill>
                  <bgColor rgb="FFFF0000"/>
                </patternFill>
              </fill>
            </x14:dxf>
          </x14:cfRule>
          <x14:cfRule type="containsText" priority="217" stopIfTrue="1" operator="containsText" id="{71AA5CAC-127B-0C49-87CD-9F5ED7AC142D}">
            <xm:f>NOT(ISERROR(SEARCH("o",E707)))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E707:F707</xm:sqref>
        </x14:conditionalFormatting>
        <x14:conditionalFormatting xmlns:xm="http://schemas.microsoft.com/office/excel/2006/main">
          <x14:cfRule type="containsText" priority="226" stopIfTrue="1" operator="containsText" id="{4D23B4C3-102F-6E49-B064-C727D55CE8C9}">
            <xm:f>NOT(ISERROR(SEARCH("+",E710)))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25" stopIfTrue="1" operator="containsText" id="{BFF8B43F-015C-6B43-9781-040DE039CAFB}">
            <xm:f>NOT(ISERROR(SEARCH("++",E710)))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24" stopIfTrue="1" operator="containsText" id="{52E9B680-A492-EA48-96BA-7EA4E5CCCE01}">
            <xm:f>NOT(ISERROR(SEARCH("-",E710)))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23" stopIfTrue="1" operator="containsText" id="{1EE6B7AA-0567-AC4B-A7EC-7B63EF2E27D3}">
            <xm:f>NOT(ISERROR(SEARCH("o",E710)))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22" stopIfTrue="1" operator="containsText" id="{E1DF72C2-9467-5149-B1FE-75D41888C5A8}">
            <xm:f>NOT(ISERROR(SEARCH("--",E710)))</xm:f>
            <xm:f>"--"</xm:f>
            <x14:dxf>
              <fill>
                <patternFill>
                  <bgColor rgb="FFFF0000"/>
                </patternFill>
              </fill>
            </x14:dxf>
          </x14:cfRule>
          <xm:sqref>E710:F710</xm:sqref>
        </x14:conditionalFormatting>
        <x14:conditionalFormatting xmlns:xm="http://schemas.microsoft.com/office/excel/2006/main">
          <x14:cfRule type="containsText" priority="232" stopIfTrue="1" operator="containsText" id="{9155C819-F891-7E40-81CA-E2B095A89C47}">
            <xm:f>NOT(ISERROR(SEARCH("+",E713)))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31" stopIfTrue="1" operator="containsText" id="{D1652DEE-2122-F949-8912-CC3AC1E9ECF6}">
            <xm:f>NOT(ISERROR(SEARCH("++",E713)))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30" stopIfTrue="1" operator="containsText" id="{DDCD76EF-056D-F741-97B9-2E665466F343}">
            <xm:f>NOT(ISERROR(SEARCH("-",E713)))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29" stopIfTrue="1" operator="containsText" id="{6D5E02F8-7555-3943-9572-1D62732C07B7}">
            <xm:f>NOT(ISERROR(SEARCH("o",E713)))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28" stopIfTrue="1" operator="containsText" id="{34827301-78B1-2D4F-AEB5-F66920E58F20}">
            <xm:f>NOT(ISERROR(SEARCH("--",E713)))</xm:f>
            <xm:f>"--"</xm:f>
            <x14:dxf>
              <fill>
                <patternFill>
                  <bgColor rgb="FFFF0000"/>
                </patternFill>
              </fill>
            </x14:dxf>
          </x14:cfRule>
          <xm:sqref>E713:F713</xm:sqref>
        </x14:conditionalFormatting>
        <x14:conditionalFormatting xmlns:xm="http://schemas.microsoft.com/office/excel/2006/main">
          <x14:cfRule type="containsText" priority="238" stopIfTrue="1" operator="containsText" id="{7415155E-383D-C141-9A18-646B649C78F2}">
            <xm:f>NOT(ISERROR(SEARCH("+",E718)))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37" stopIfTrue="1" operator="containsText" id="{5A000BBA-F193-2143-85D5-2BC4A818FB84}">
            <xm:f>NOT(ISERROR(SEARCH("++",E718)))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36" stopIfTrue="1" operator="containsText" id="{329715C1-D3FB-5443-AAAD-63A933CDF4CB}">
            <xm:f>NOT(ISERROR(SEARCH("-",E718)))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35" stopIfTrue="1" operator="containsText" id="{C79A309A-97B7-F341-8C30-7D8D402C648C}">
            <xm:f>NOT(ISERROR(SEARCH("o",E718)))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34" stopIfTrue="1" operator="containsText" id="{5B1D8B47-55CB-F444-A52C-CF6CE30B5F5F}">
            <xm:f>NOT(ISERROR(SEARCH("--",E718)))</xm:f>
            <xm:f>"--"</xm:f>
            <x14:dxf>
              <fill>
                <patternFill>
                  <bgColor rgb="FFFF0000"/>
                </patternFill>
              </fill>
            </x14:dxf>
          </x14:cfRule>
          <xm:sqref>E718:F718</xm:sqref>
        </x14:conditionalFormatting>
        <x14:conditionalFormatting xmlns:xm="http://schemas.microsoft.com/office/excel/2006/main">
          <x14:cfRule type="containsText" priority="243" stopIfTrue="1" operator="containsText" id="{A22E9653-2D26-B147-BC96-0BBABD5BB2CA}">
            <xm:f>NOT(ISERROR(SEARCH("++",E721)))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42" stopIfTrue="1" operator="containsText" id="{FB845807-80D2-6C4E-9481-2982000D9361}">
            <xm:f>NOT(ISERROR(SEARCH("-",E721)))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41" stopIfTrue="1" operator="containsText" id="{72A7E335-4E06-B046-97E7-9D3F428F80A1}">
            <xm:f>NOT(ISERROR(SEARCH("o",E721)))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40" stopIfTrue="1" operator="containsText" id="{F524A767-A1DE-E346-A820-B3C8933DAE58}">
            <xm:f>NOT(ISERROR(SEARCH("--",E721)))</xm:f>
            <xm:f>"--"</xm:f>
            <x14:dxf>
              <fill>
                <patternFill>
                  <bgColor rgb="FFFF0000"/>
                </patternFill>
              </fill>
            </x14:dxf>
          </x14:cfRule>
          <x14:cfRule type="containsText" priority="244" stopIfTrue="1" operator="containsText" id="{C839814F-3A40-F74F-BCDC-54E8839AD77F}">
            <xm:f>NOT(ISERROR(SEARCH("+",E721)))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E721:F721</xm:sqref>
        </x14:conditionalFormatting>
        <x14:conditionalFormatting xmlns:xm="http://schemas.microsoft.com/office/excel/2006/main">
          <x14:cfRule type="containsText" priority="250" stopIfTrue="1" operator="containsText" id="{495FE007-A986-1441-90DE-E32D0A813199}">
            <xm:f>NOT(ISERROR(SEARCH("+",E724)))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49" stopIfTrue="1" operator="containsText" id="{D64325CF-541A-E745-9B29-B2D286C7D081}">
            <xm:f>NOT(ISERROR(SEARCH("++",E724)))</xm:f>
            <xm:f>"++"</xm:f>
            <x14:dxf>
              <fill>
                <patternFill>
                  <bgColor theme="9" tint="-0.24994659260841701"/>
                </patternFill>
              </fill>
            </x14:dxf>
          </x14:cfRule>
          <x14:cfRule type="containsText" priority="248" stopIfTrue="1" operator="containsText" id="{5A28AD11-0E63-2548-8E62-96F70876D39B}">
            <xm:f>NOT(ISERROR(SEARCH("-",E724)))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47" stopIfTrue="1" operator="containsText" id="{128E9837-A315-8C47-BFAF-2539F44D1F92}">
            <xm:f>NOT(ISERROR(SEARCH("o",E724)))</xm:f>
            <xm:f>"o"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46" stopIfTrue="1" operator="containsText" id="{B5107885-A407-2B44-B08B-637F2BD30706}">
            <xm:f>NOT(ISERROR(SEARCH("--",E724)))</xm:f>
            <xm:f>"--"</xm:f>
            <x14:dxf>
              <fill>
                <patternFill>
                  <bgColor rgb="FFFF0000"/>
                </patternFill>
              </fill>
            </x14:dxf>
          </x14:cfRule>
          <xm:sqref>E724:F724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F2DC0132089A4EA4F49055F95F3FC2" ma:contentTypeVersion="21" ma:contentTypeDescription="Ein neues Dokument erstellen." ma:contentTypeScope="" ma:versionID="ece9b1a9c1077fd2594a645dd02b0737">
  <xsd:schema xmlns:xsd="http://www.w3.org/2001/XMLSchema" xmlns:xs="http://www.w3.org/2001/XMLSchema" xmlns:p="http://schemas.microsoft.com/office/2006/metadata/properties" xmlns:ns2="abe8968d-c8c8-420d-a143-cb2ce8408494" xmlns:ns3="196db7af-30b6-4388-815f-af9ee0b1e0d3" targetNamespace="http://schemas.microsoft.com/office/2006/metadata/properties" ma:root="true" ma:fieldsID="8e408c94d6d4a9e063412afab688480b" ns2:_="" ns3:_="">
    <xsd:import namespace="abe8968d-c8c8-420d-a143-cb2ce8408494"/>
    <xsd:import namespace="196db7af-30b6-4388-815f-af9ee0b1e0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fadl_x00e4_n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8968d-c8c8-420d-a143-cb2ce84084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fadl_x00e4_nge" ma:index="26" nillable="true" ma:displayName="Pfadlänge" ma:format="Hyperlink" ma:internalName="Pfadl_x00e4_n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db7af-30b6-4388-815f-af9ee0b1e0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1e2a28-50f8-4919-808d-ebcc3df06576}" ma:internalName="TaxCatchAll" ma:showField="CatchAllData" ma:web="196db7af-30b6-4388-815f-af9ee0b1e0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e8968d-c8c8-420d-a143-cb2ce8408494">
      <Terms xmlns="http://schemas.microsoft.com/office/infopath/2007/PartnerControls"/>
    </lcf76f155ced4ddcb4097134ff3c332f>
    <TaxCatchAll xmlns="196db7af-30b6-4388-815f-af9ee0b1e0d3" xsi:nil="true"/>
    <Pfadl_x00e4_nge xmlns="abe8968d-c8c8-420d-a143-cb2ce8408494">
      <Url xsi:nil="true"/>
      <Description xsi:nil="true"/>
    </Pfadl_x00e4_ng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6C1AE4-AA0C-4E14-B631-FAE0CC40FF9D}"/>
</file>

<file path=customXml/itemProps2.xml><?xml version="1.0" encoding="utf-8"?>
<ds:datastoreItem xmlns:ds="http://schemas.openxmlformats.org/officeDocument/2006/customXml" ds:itemID="{2377CE3B-A7A4-4339-A73D-2A2AB6CF3BBC}"/>
</file>

<file path=customXml/itemProps3.xml><?xml version="1.0" encoding="utf-8"?>
<ds:datastoreItem xmlns:ds="http://schemas.openxmlformats.org/officeDocument/2006/customXml" ds:itemID="{09AD5AEA-A3B0-4960-B7FC-34D7E05629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Nutzwertanalyse</dc:title>
  <dc:subject/>
  <dc:creator>TM</dc:creator>
  <cp:keywords/>
  <dc:description/>
  <cp:lastModifiedBy/>
  <cp:revision/>
  <dcterms:created xsi:type="dcterms:W3CDTF">2020-12-02T19:32:01Z</dcterms:created>
  <dcterms:modified xsi:type="dcterms:W3CDTF">2025-01-30T13:35:42Z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0x01010018F2DC0132089A4EA4F49055F95F3FC2</vt:lpwstr>
  </property>
  <property fmtid="{D5CDD505-2E9C-101B-9397-08002B2CF9AE}" pid="3" name="MediaServiceImageTags">
    <vt:lpwstr/>
  </property>
</Properties>
</file>